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bin" ContentType="application/vnd.openxmlformats-officedocument.spreadsheetml.printerSettings"/>
  <Default Extension="vml" ContentType="application/vnd.openxmlformats-officedocument.vmlDrawing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Relationship Type="http://schemas.openxmlformats.org/officeDocument/2006/relationships/custom-properties" Target="docProps/custom.xml" Id="rId4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120" yWindow="45" windowWidth="20340" windowHeight="7875"/>
  </bookViews>
  <sheets>
    <sheet name="R2.4" sheetId="1" r:id="rId1"/>
    <sheet name="R2.10" sheetId="2" r:id="rId2"/>
    <sheet name="R3.1" sheetId="4" r:id="rId3"/>
  </sheets>
  <calcPr calcId="162913" concurrentCalc="1"/>
</workbook>
</file>

<file path=xl/comments1.xml><?xml version="1.0" encoding="utf-8"?>
<comments xmlns="http://schemas.openxmlformats.org/spreadsheetml/2006/main">
  <authors>
    <author>稲坂容子</author>
  </authors>
  <commentList>
    <comment ref="C7" authorId="0">
      <text>
        <r>
          <rPr>
            <b/>
            <sz val="9"/>
            <color indexed="81"/>
            <rFont val="ＭＳ Ｐゴシック"/>
          </rPr>
          <t>稲坂容子:</t>
        </r>
        <r>
          <rPr>
            <sz val="9"/>
            <color indexed="81"/>
            <rFont val="ＭＳ Ｐゴシック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<sst xmlns="http://schemas.openxmlformats.org/spreadsheetml/2006/main" xmlns:r="http://schemas.openxmlformats.org/officeDocument/2006/relationships" count="36" uniqueCount="36">
  <si>
    <t>（単位：人）</t>
    <rPh sb="1" eb="3">
      <t>タンイ</t>
    </rPh>
    <rPh sb="4" eb="5">
      <t>ニン</t>
    </rPh>
    <phoneticPr fontId="1"/>
  </si>
  <si>
    <t>５～９</t>
  </si>
  <si>
    <t>４０～４４</t>
  </si>
  <si>
    <t>０～４</t>
  </si>
  <si>
    <t>65歳以上</t>
    <rPh sb="2" eb="5">
      <t>サイイジョウ</t>
    </rPh>
    <phoneticPr fontId="1"/>
  </si>
  <si>
    <t>５０～５４</t>
  </si>
  <si>
    <t>３０～３４</t>
  </si>
  <si>
    <t>１０～１４</t>
  </si>
  <si>
    <t>総　数</t>
    <rPh sb="0" eb="1">
      <t>フサ</t>
    </rPh>
    <rPh sb="2" eb="3">
      <t>カズ</t>
    </rPh>
    <phoneticPr fontId="1"/>
  </si>
  <si>
    <t>年齢（5歳階級）別、男女別人口</t>
    <rPh sb="0" eb="2">
      <t>ネンレイ</t>
    </rPh>
    <rPh sb="4" eb="5">
      <t>サイ</t>
    </rPh>
    <rPh sb="5" eb="7">
      <t>カイキュウ</t>
    </rPh>
    <rPh sb="8" eb="9">
      <t>ベツ</t>
    </rPh>
    <rPh sb="10" eb="12">
      <t>ダンジョ</t>
    </rPh>
    <rPh sb="12" eb="13">
      <t>ベツ</t>
    </rPh>
    <rPh sb="13" eb="15">
      <t>ジンコウ</t>
    </rPh>
    <phoneticPr fontId="1"/>
  </si>
  <si>
    <t>年齢</t>
    <rPh sb="0" eb="2">
      <t>ネンレイ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</si>
  <si>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</si>
  <si>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</si>
  <si>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 xml:space="preserve"> </t>
  </si>
  <si>
    <t>１５～１９</t>
  </si>
  <si>
    <t>９５～９９</t>
  </si>
  <si>
    <t>７０～７４</t>
  </si>
  <si>
    <t>２０～２４</t>
  </si>
  <si>
    <t>２５～２９</t>
  </si>
  <si>
    <t>７５～７９</t>
  </si>
  <si>
    <t>（６５歳以上）</t>
    <rPh sb="3" eb="4">
      <t>サイ</t>
    </rPh>
    <rPh sb="4" eb="6">
      <t>イジョウ</t>
    </rPh>
    <phoneticPr fontId="1"/>
  </si>
  <si>
    <t>３５～３９</t>
  </si>
  <si>
    <t>４５～４９</t>
  </si>
  <si>
    <t>（令和2年4月1日現在、住民基本台帳人口）</t>
    <rPh sb="1" eb="3">
      <t>レイワ</t>
    </rPh>
    <rPh sb="4" eb="5">
      <t>ネン</t>
    </rPh>
    <rPh sb="6" eb="7">
      <t>ガツ</t>
    </rPh>
    <rPh sb="8" eb="9">
      <t>ニチ</t>
    </rPh>
    <rPh sb="9" eb="11">
      <t>ゲンザイ</t>
    </rPh>
    <rPh sb="12" eb="14">
      <t>ジュウミン</t>
    </rPh>
    <rPh sb="14" eb="16">
      <t>キホン</t>
    </rPh>
    <rPh sb="16" eb="18">
      <t>ダイチョウ</t>
    </rPh>
    <rPh sb="18" eb="20">
      <t>ジンコウ</t>
    </rPh>
    <phoneticPr fontId="1"/>
  </si>
  <si>
    <t>５５～５９</t>
  </si>
  <si>
    <t>６５～６９</t>
  </si>
  <si>
    <t>６０～６４</t>
  </si>
  <si>
    <t>８０～８４</t>
  </si>
  <si>
    <t>８５～８９</t>
  </si>
  <si>
    <t>９０～９４</t>
  </si>
  <si>
    <t>１００～</t>
  </si>
  <si>
    <t>（１５歳未満）</t>
    <rPh sb="3" eb="4">
      <t>サイ</t>
    </rPh>
    <rPh sb="4" eb="6">
      <t>ミマン</t>
    </rPh>
    <phoneticPr fontId="1"/>
  </si>
  <si>
    <t>15歳未満</t>
    <rPh sb="2" eb="5">
      <t>サイミマン</t>
    </rPh>
    <phoneticPr fontId="1"/>
  </si>
  <si>
    <t>年齢（5歳階層）別、男女別人口</t>
    <rPh sb="0" eb="2">
      <t>ネンレイ</t>
    </rPh>
    <rPh sb="4" eb="5">
      <t>サイ</t>
    </rPh>
    <rPh sb="5" eb="7">
      <t>カイソウ</t>
    </rPh>
    <rPh sb="8" eb="9">
      <t>ベツ</t>
    </rPh>
    <rPh sb="10" eb="12">
      <t>ダンジョ</t>
    </rPh>
    <rPh sb="12" eb="13">
      <t>ベツ</t>
    </rPh>
    <rPh sb="13" eb="15">
      <t>ジンコウ</t>
    </rPh>
    <phoneticPr fontId="1"/>
  </si>
  <si>
    <t>（令和2年10月1日現在、住民基本台帳人口）</t>
    <rPh sb="1" eb="3">
      <t>レイワ</t>
    </rPh>
    <rPh sb="4" eb="5">
      <t>ネン</t>
    </rPh>
    <rPh sb="7" eb="8">
      <t>ガツ</t>
    </rPh>
    <rPh sb="9" eb="10">
      <t>ニチ</t>
    </rPh>
    <rPh sb="10" eb="12">
      <t>ゲンザイ</t>
    </rPh>
    <rPh sb="13" eb="15">
      <t>ジュウミン</t>
    </rPh>
    <rPh sb="15" eb="17">
      <t>キホン</t>
    </rPh>
    <rPh sb="17" eb="19">
      <t>ダイチョウ</t>
    </rPh>
    <rPh sb="19" eb="21">
      <t>ジンコウ</t>
    </rPh>
    <phoneticPr fontId="1"/>
  </si>
  <si>
    <t>（令和3年1月1日現在、住民基本台帳人口）</t>
    <rPh sb="1" eb="3">
      <t>レイワ</t>
    </rPh>
    <rPh sb="4" eb="5">
      <t>ネン</t>
    </rPh>
    <rPh sb="6" eb="7">
      <t>ガツ</t>
    </rPh>
    <rPh sb="8" eb="9">
      <t>ニチ</t>
    </rPh>
    <rPh sb="9" eb="11">
      <t>ゲンザイ</t>
    </rPh>
    <rPh sb="12" eb="14">
      <t>ジュウミン</t>
    </rPh>
    <rPh sb="14" eb="16">
      <t>キホン</t>
    </rPh>
    <rPh sb="16" eb="18">
      <t>ダイチョウ</t>
    </rPh>
    <rPh sb="18" eb="20">
      <t>ジンコウ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</si>
</sst>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#,##0_ "/>
  </numFmts>
  <fonts count="4">
    <font>
      <sz val="11"/>
      <color auto="1"/>
      <name val="ＭＳ Ｐゴシック"/>
    </font>
    <font>
      <sz val="6"/>
      <color auto="1"/>
      <name val="ＭＳ Ｐゴシック"/>
    </font>
    <font>
      <sz val="14"/>
      <color auto="1"/>
      <name val="ＭＳ Ｐゴシック"/>
    </font>
    <font>
      <sz val="14"/>
      <color indexed="10"/>
      <name val="ＭＳ Ｐゴシック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/>
    <xf numFmtId="0" fontId="3" fillId="0" borderId="0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176" fontId="2" fillId="3" borderId="6" xfId="0" applyNumberFormat="1" applyFont="1" applyFill="1" applyBorder="1"/>
    <xf numFmtId="176" fontId="2" fillId="3" borderId="7" xfId="0" applyNumberFormat="1" applyFont="1" applyFill="1" applyBorder="1"/>
    <xf numFmtId="176" fontId="2" fillId="3" borderId="8" xfId="0" applyNumberFormat="1" applyFont="1" applyFill="1" applyBorder="1"/>
    <xf numFmtId="0" fontId="2" fillId="4" borderId="9" xfId="0" applyFont="1" applyFill="1" applyBorder="1" applyAlignment="1">
      <alignment horizontal="center"/>
    </xf>
    <xf numFmtId="176" fontId="2" fillId="4" borderId="10" xfId="0" applyNumberFormat="1" applyFont="1" applyFill="1" applyBorder="1"/>
    <xf numFmtId="176" fontId="2" fillId="4" borderId="11" xfId="0" applyNumberFormat="1" applyFont="1" applyFill="1" applyBorder="1"/>
    <xf numFmtId="176" fontId="2" fillId="4" borderId="12" xfId="0" applyNumberFormat="1" applyFont="1" applyFill="1" applyBorder="1"/>
    <xf numFmtId="0" fontId="2" fillId="0" borderId="0" xfId="0" applyFont="1" applyBorder="1" applyAlignment="1">
      <alignment horizontal="center"/>
    </xf>
    <xf numFmtId="0" fontId="2" fillId="5" borderId="13" xfId="0" applyFont="1" applyFill="1" applyBorder="1" applyAlignment="1">
      <alignment horizontal="center"/>
    </xf>
    <xf numFmtId="176" fontId="2" fillId="5" borderId="14" xfId="0" applyNumberFormat="1" applyFont="1" applyFill="1" applyBorder="1"/>
    <xf numFmtId="176" fontId="2" fillId="5" borderId="11" xfId="0" applyNumberFormat="1" applyFont="1" applyFill="1" applyBorder="1"/>
    <xf numFmtId="176" fontId="2" fillId="5" borderId="15" xfId="0" applyNumberFormat="1" applyFont="1" applyFill="1" applyBorder="1"/>
    <xf numFmtId="176" fontId="2" fillId="5" borderId="16" xfId="0" applyNumberFormat="1" applyFont="1" applyFill="1" applyBorder="1"/>
    <xf numFmtId="176" fontId="2" fillId="6" borderId="17" xfId="0" applyNumberFormat="1" applyFont="1" applyFill="1" applyBorder="1"/>
    <xf numFmtId="0" fontId="0" fillId="6" borderId="18" xfId="0" applyFill="1" applyBorder="1" applyAlignment="1">
      <alignment vertical="center" shrinkToFit="1"/>
    </xf>
    <xf numFmtId="0" fontId="0" fillId="6" borderId="19" xfId="0" applyFill="1" applyBorder="1"/>
    <xf numFmtId="176" fontId="2" fillId="7" borderId="17" xfId="0" applyNumberFormat="1" applyFont="1" applyFill="1" applyBorder="1"/>
    <xf numFmtId="0" fontId="0" fillId="7" borderId="18" xfId="0" applyFill="1" applyBorder="1" applyAlignment="1">
      <alignment vertical="center" shrinkToFit="1"/>
    </xf>
    <xf numFmtId="0" fontId="0" fillId="7" borderId="18" xfId="0" applyFill="1" applyBorder="1"/>
    <xf numFmtId="0" fontId="0" fillId="7" borderId="19" xfId="0" applyFill="1" applyBorder="1"/>
    <xf numFmtId="0" fontId="0" fillId="6" borderId="18" xfId="0" applyFill="1" applyBorder="1" applyAlignment="1">
      <alignment horizontal="center"/>
    </xf>
    <xf numFmtId="0" fontId="0" fillId="7" borderId="18" xfId="0" applyFill="1" applyBorder="1" applyAlignment="1">
      <alignment horizontal="center"/>
    </xf>
    <xf numFmtId="176" fontId="2" fillId="3" borderId="20" xfId="0" applyNumberFormat="1" applyFont="1" applyFill="1" applyBorder="1"/>
    <xf numFmtId="176" fontId="2" fillId="3" borderId="21" xfId="0" applyNumberFormat="1" applyFont="1" applyFill="1" applyBorder="1"/>
  </cellXfs>
  <cellStyles count="1">
    <cellStyle name="標準" xfId="0" builtinId="0"/>
  </cellStyles>
  <tableStyles count="0" defaultTableStyle="TableStyleMedium2" defaultPivotStyle="PivotStyleLight16"/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1.xml" Id="rId1" /><Relationship Type="http://schemas.openxmlformats.org/officeDocument/2006/relationships/worksheet" Target="worksheets/sheet2.xml" Id="rId2" /><Relationship Type="http://schemas.openxmlformats.org/officeDocument/2006/relationships/worksheet" Target="worksheets/sheet3.xml" Id="rId3" /><Relationship Type="http://schemas.openxmlformats.org/officeDocument/2006/relationships/theme" Target="theme/theme1.xml" Id="rId4" /><Relationship Type="http://schemas.openxmlformats.org/officeDocument/2006/relationships/sharedStrings" Target="sharedStrings.xml" Id="rId5" /><Relationship Type="http://schemas.openxmlformats.org/officeDocument/2006/relationships/styles" Target="styles.xml" Id="rId6" 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1.bin" Id="rId1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2.bin" Id="rId1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3.bin" Id="rId1" /><Relationship Type="http://schemas.openxmlformats.org/officeDocument/2006/relationships/vmlDrawing" Target="../drawings/vmlDrawing1.vml" Id="rId2" /><Relationship Type="http://schemas.openxmlformats.org/officeDocument/2006/relationships/comments" Target="../comments1.xml" Id="rId3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B1:J36"/>
  <sheetViews>
    <sheetView tabSelected="1" workbookViewId="0"/>
  </sheetViews>
  <sheetFormatPr defaultRowHeight="13.5"/>
  <cols>
    <col min="1" max="1" width="7.125" customWidth="1"/>
    <col min="2" max="5" width="15.625" customWidth="1"/>
  </cols>
  <sheetData>
    <row r="1" spans="2:6" ht="17.25">
      <c r="B1" s="1" t="s">
        <v>9</v>
      </c>
      <c r="C1" s="1"/>
      <c r="D1" s="1"/>
    </row>
    <row r="2" spans="2:6" ht="17.25">
      <c r="B2" s="2" t="s">
        <v>23</v>
      </c>
      <c r="C2" s="2"/>
      <c r="D2" s="2"/>
      <c r="E2" s="2"/>
      <c r="F2" s="2"/>
    </row>
    <row r="3" spans="2:6" ht="17.25">
      <c r="B3" s="2"/>
      <c r="C3" s="2"/>
      <c r="D3" s="2"/>
      <c r="E3" s="2"/>
      <c r="F3" s="2"/>
    </row>
    <row r="4" spans="2:6" ht="18">
      <c r="C4" s="2"/>
      <c r="D4" s="2"/>
      <c r="E4" s="15" t="s">
        <v>0</v>
      </c>
      <c r="F4" s="2"/>
    </row>
    <row r="5" spans="2:6" ht="24.95" customHeight="1">
      <c r="B5" s="3" t="s">
        <v>10</v>
      </c>
      <c r="C5" s="7" t="s">
        <v>8</v>
      </c>
      <c r="D5" s="11" t="s">
        <v>11</v>
      </c>
      <c r="E5" s="16" t="s">
        <v>12</v>
      </c>
    </row>
    <row r="6" spans="2:6" ht="24.95" customHeight="1">
      <c r="B6" s="4" t="s">
        <v>8</v>
      </c>
      <c r="C6" s="8">
        <f>SUM(C7:C27)</f>
        <v>20727</v>
      </c>
      <c r="D6" s="12">
        <f>SUM(D7:D27)</f>
        <v>10271</v>
      </c>
      <c r="E6" s="17">
        <f>SUM(E7:E27)</f>
        <v>10456</v>
      </c>
    </row>
    <row r="7" spans="2:6" ht="24.95" customHeight="1">
      <c r="B7" s="5" t="s">
        <v>3</v>
      </c>
      <c r="C7" s="9">
        <f t="shared" ref="C7:C27" si="0">SUM(D7:E7)</f>
        <v>559</v>
      </c>
      <c r="D7" s="13">
        <v>272</v>
      </c>
      <c r="E7" s="18">
        <v>287</v>
      </c>
      <c r="F7" s="21">
        <f>SUM(C7:C9)</f>
        <v>2097</v>
      </c>
    </row>
    <row r="8" spans="2:6" ht="24.95" customHeight="1">
      <c r="B8" s="5" t="s">
        <v>1</v>
      </c>
      <c r="C8" s="9">
        <f t="shared" si="0"/>
        <v>655</v>
      </c>
      <c r="D8" s="13">
        <v>338</v>
      </c>
      <c r="E8" s="18">
        <v>317</v>
      </c>
      <c r="F8" s="22" t="s">
        <v>31</v>
      </c>
    </row>
    <row r="9" spans="2:6" ht="24.95" customHeight="1">
      <c r="B9" s="5" t="s">
        <v>7</v>
      </c>
      <c r="C9" s="9">
        <f t="shared" si="0"/>
        <v>883</v>
      </c>
      <c r="D9" s="13">
        <v>438</v>
      </c>
      <c r="E9" s="18">
        <v>445</v>
      </c>
      <c r="F9" s="23"/>
    </row>
    <row r="10" spans="2:6" ht="24.95" customHeight="1">
      <c r="B10" s="5" t="s">
        <v>14</v>
      </c>
      <c r="C10" s="9">
        <f t="shared" si="0"/>
        <v>1174</v>
      </c>
      <c r="D10" s="13">
        <v>630</v>
      </c>
      <c r="E10" s="19">
        <v>544</v>
      </c>
    </row>
    <row r="11" spans="2:6" ht="24.95" customHeight="1">
      <c r="B11" s="5" t="s">
        <v>17</v>
      </c>
      <c r="C11" s="9">
        <f t="shared" si="0"/>
        <v>1360</v>
      </c>
      <c r="D11" s="13">
        <v>689</v>
      </c>
      <c r="E11" s="19">
        <v>671</v>
      </c>
    </row>
    <row r="12" spans="2:6" ht="24.95" customHeight="1">
      <c r="B12" s="5" t="s">
        <v>18</v>
      </c>
      <c r="C12" s="9">
        <f t="shared" si="0"/>
        <v>905</v>
      </c>
      <c r="D12" s="13">
        <v>445</v>
      </c>
      <c r="E12" s="19">
        <v>460</v>
      </c>
    </row>
    <row r="13" spans="2:6" ht="24.95" customHeight="1">
      <c r="B13" s="5" t="s">
        <v>6</v>
      </c>
      <c r="C13" s="9">
        <f t="shared" si="0"/>
        <v>936</v>
      </c>
      <c r="D13" s="13">
        <v>495</v>
      </c>
      <c r="E13" s="19">
        <v>441</v>
      </c>
    </row>
    <row r="14" spans="2:6" ht="24.95" customHeight="1">
      <c r="B14" s="5" t="s">
        <v>21</v>
      </c>
      <c r="C14" s="9">
        <f t="shared" si="0"/>
        <v>1098</v>
      </c>
      <c r="D14" s="13">
        <v>579</v>
      </c>
      <c r="E14" s="19">
        <v>519</v>
      </c>
    </row>
    <row r="15" spans="2:6" ht="24.95" customHeight="1">
      <c r="B15" s="5" t="s">
        <v>2</v>
      </c>
      <c r="C15" s="9">
        <f t="shared" si="0"/>
        <v>1438</v>
      </c>
      <c r="D15" s="13">
        <v>742</v>
      </c>
      <c r="E15" s="19">
        <v>696</v>
      </c>
    </row>
    <row r="16" spans="2:6" ht="24.95" customHeight="1">
      <c r="B16" s="5" t="s">
        <v>22</v>
      </c>
      <c r="C16" s="9">
        <f t="shared" si="0"/>
        <v>1787</v>
      </c>
      <c r="D16" s="13">
        <v>916</v>
      </c>
      <c r="E16" s="19">
        <v>871</v>
      </c>
    </row>
    <row r="17" spans="2:6" ht="24.95" customHeight="1">
      <c r="B17" s="5" t="s">
        <v>5</v>
      </c>
      <c r="C17" s="9">
        <f t="shared" si="0"/>
        <v>1243</v>
      </c>
      <c r="D17" s="13">
        <v>668</v>
      </c>
      <c r="E17" s="19">
        <v>575</v>
      </c>
    </row>
    <row r="18" spans="2:6" ht="24.95" customHeight="1">
      <c r="B18" s="5" t="s">
        <v>24</v>
      </c>
      <c r="C18" s="9">
        <f t="shared" si="0"/>
        <v>986</v>
      </c>
      <c r="D18" s="13">
        <v>496</v>
      </c>
      <c r="E18" s="19">
        <v>490</v>
      </c>
    </row>
    <row r="19" spans="2:6" ht="24.95" customHeight="1">
      <c r="B19" s="5" t="s">
        <v>26</v>
      </c>
      <c r="C19" s="9">
        <f t="shared" si="0"/>
        <v>1074</v>
      </c>
      <c r="D19" s="13">
        <v>513</v>
      </c>
      <c r="E19" s="19">
        <v>561</v>
      </c>
    </row>
    <row r="20" spans="2:6" ht="24.95" customHeight="1">
      <c r="B20" s="5" t="s">
        <v>25</v>
      </c>
      <c r="C20" s="9">
        <f t="shared" si="0"/>
        <v>1554</v>
      </c>
      <c r="D20" s="13">
        <v>707</v>
      </c>
      <c r="E20" s="18">
        <v>847</v>
      </c>
      <c r="F20" s="24">
        <f>SUM(C20:C27)</f>
        <v>6629</v>
      </c>
    </row>
    <row r="21" spans="2:6" ht="24.95" customHeight="1">
      <c r="B21" s="5" t="s">
        <v>16</v>
      </c>
      <c r="C21" s="9">
        <f t="shared" si="0"/>
        <v>1922</v>
      </c>
      <c r="D21" s="13">
        <v>909</v>
      </c>
      <c r="E21" s="18">
        <v>1013</v>
      </c>
      <c r="F21" s="25" t="s">
        <v>20</v>
      </c>
    </row>
    <row r="22" spans="2:6" ht="24.95" customHeight="1">
      <c r="B22" s="5" t="s">
        <v>19</v>
      </c>
      <c r="C22" s="9">
        <f t="shared" si="0"/>
        <v>1562</v>
      </c>
      <c r="D22" s="13">
        <v>750</v>
      </c>
      <c r="E22" s="18">
        <v>812</v>
      </c>
      <c r="F22" s="26"/>
    </row>
    <row r="23" spans="2:6" ht="24.95" customHeight="1">
      <c r="B23" s="5" t="s">
        <v>27</v>
      </c>
      <c r="C23" s="9">
        <f t="shared" si="0"/>
        <v>907</v>
      </c>
      <c r="D23" s="13">
        <v>436</v>
      </c>
      <c r="E23" s="18">
        <v>471</v>
      </c>
      <c r="F23" s="26"/>
    </row>
    <row r="24" spans="2:6" ht="24.95" customHeight="1">
      <c r="B24" s="5" t="s">
        <v>28</v>
      </c>
      <c r="C24" s="9">
        <f t="shared" si="0"/>
        <v>435</v>
      </c>
      <c r="D24" s="13">
        <v>175</v>
      </c>
      <c r="E24" s="18">
        <v>260</v>
      </c>
      <c r="F24" s="26"/>
    </row>
    <row r="25" spans="2:6" ht="24.95" customHeight="1">
      <c r="B25" s="5" t="s">
        <v>29</v>
      </c>
      <c r="C25" s="9">
        <f t="shared" si="0"/>
        <v>192</v>
      </c>
      <c r="D25" s="13">
        <v>66</v>
      </c>
      <c r="E25" s="18">
        <v>126</v>
      </c>
      <c r="F25" s="26"/>
    </row>
    <row r="26" spans="2:6" ht="24.95" customHeight="1">
      <c r="B26" s="5" t="s">
        <v>15</v>
      </c>
      <c r="C26" s="9">
        <f t="shared" si="0"/>
        <v>45</v>
      </c>
      <c r="D26" s="13">
        <v>6</v>
      </c>
      <c r="E26" s="18">
        <v>39</v>
      </c>
      <c r="F26" s="26"/>
    </row>
    <row r="27" spans="2:6" ht="24.95" customHeight="1">
      <c r="B27" s="6" t="s">
        <v>30</v>
      </c>
      <c r="C27" s="10">
        <f t="shared" si="0"/>
        <v>12</v>
      </c>
      <c r="D27" s="14">
        <v>1</v>
      </c>
      <c r="E27" s="20">
        <v>11</v>
      </c>
      <c r="F27" s="27"/>
    </row>
    <row r="28" spans="2:6" ht="17.25">
      <c r="B28" s="2"/>
      <c r="C28" s="2"/>
      <c r="D28" s="2"/>
      <c r="E28" s="2"/>
    </row>
    <row r="36" spans="10:10">
      <c r="J36" t="s">
        <v>13</v>
      </c>
    </row>
  </sheetData>
  <mergeCells count="2">
    <mergeCell ref="B2:F2"/>
    <mergeCell ref="B28:E28"/>
  </mergeCells>
  <phoneticPr fontId="1"/>
  <pageMargins left="0.98425196850393681" right="0.59055118110236227" top="0.78740157480314965" bottom="0.78740157480314965" header="0.51181102362204722" footer="0.51181102362204722"/>
  <pageSetup paperSize="9" fitToWidth="1" fitToHeight="1" orientation="portrait" usePrinterDefaults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B1:F28"/>
  <sheetViews>
    <sheetView workbookViewId="0"/>
  </sheetViews>
  <sheetFormatPr defaultRowHeight="13.5"/>
  <cols>
    <col min="1" max="1" width="7.125" customWidth="1"/>
    <col min="2" max="5" width="15.625" customWidth="1"/>
  </cols>
  <sheetData>
    <row r="1" spans="2:6" ht="17.25">
      <c r="B1" s="1" t="s">
        <v>33</v>
      </c>
      <c r="C1" s="1"/>
      <c r="D1" s="1"/>
    </row>
    <row r="2" spans="2:6" ht="17.25">
      <c r="B2" s="2" t="s">
        <v>34</v>
      </c>
      <c r="C2" s="2"/>
      <c r="D2" s="2"/>
      <c r="E2" s="2"/>
      <c r="F2" s="2"/>
    </row>
    <row r="3" spans="2:6" ht="17.25">
      <c r="B3" s="2"/>
      <c r="C3" s="2"/>
      <c r="D3" s="2"/>
      <c r="E3" s="2"/>
      <c r="F3" s="2"/>
    </row>
    <row r="4" spans="2:6" ht="18">
      <c r="C4" s="2"/>
      <c r="D4" s="2"/>
      <c r="E4" s="15" t="s">
        <v>0</v>
      </c>
      <c r="F4" s="2"/>
    </row>
    <row r="5" spans="2:6" ht="24.95" customHeight="1">
      <c r="B5" s="3" t="s">
        <v>10</v>
      </c>
      <c r="C5" s="7" t="s">
        <v>8</v>
      </c>
      <c r="D5" s="11" t="s">
        <v>11</v>
      </c>
      <c r="E5" s="16" t="s">
        <v>12</v>
      </c>
    </row>
    <row r="6" spans="2:6" ht="24.95" customHeight="1">
      <c r="B6" s="4" t="s">
        <v>8</v>
      </c>
      <c r="C6" s="8">
        <f>SUM(C7:C27)</f>
        <v>20699</v>
      </c>
      <c r="D6" s="12">
        <f>SUM(D7:D27)</f>
        <v>10281</v>
      </c>
      <c r="E6" s="17">
        <f>SUM(E7:E27)</f>
        <v>10418</v>
      </c>
    </row>
    <row r="7" spans="2:6" ht="24.95" customHeight="1">
      <c r="B7" s="5" t="s">
        <v>3</v>
      </c>
      <c r="C7" s="9">
        <f t="shared" ref="C7:C27" si="0">SUM(D7:E7)</f>
        <v>540</v>
      </c>
      <c r="D7" s="13">
        <v>260</v>
      </c>
      <c r="E7" s="18">
        <v>280</v>
      </c>
      <c r="F7" s="21">
        <f>SUM(C7:C9)</f>
        <v>2053</v>
      </c>
    </row>
    <row r="8" spans="2:6" ht="24.95" customHeight="1">
      <c r="B8" s="5" t="s">
        <v>1</v>
      </c>
      <c r="C8" s="9">
        <f t="shared" si="0"/>
        <v>656</v>
      </c>
      <c r="D8" s="13">
        <v>347</v>
      </c>
      <c r="E8" s="18">
        <v>309</v>
      </c>
      <c r="F8" s="28" t="s">
        <v>32</v>
      </c>
    </row>
    <row r="9" spans="2:6" ht="24.95" customHeight="1">
      <c r="B9" s="5" t="s">
        <v>7</v>
      </c>
      <c r="C9" s="9">
        <f t="shared" si="0"/>
        <v>857</v>
      </c>
      <c r="D9" s="13">
        <v>416</v>
      </c>
      <c r="E9" s="18">
        <v>441</v>
      </c>
      <c r="F9" s="23"/>
    </row>
    <row r="10" spans="2:6" ht="24.95" customHeight="1">
      <c r="B10" s="5" t="s">
        <v>14</v>
      </c>
      <c r="C10" s="9">
        <f t="shared" si="0"/>
        <v>1088</v>
      </c>
      <c r="D10" s="13">
        <v>567</v>
      </c>
      <c r="E10" s="19">
        <v>521</v>
      </c>
    </row>
    <row r="11" spans="2:6" ht="24.95" customHeight="1">
      <c r="B11" s="5" t="s">
        <v>17</v>
      </c>
      <c r="C11" s="9">
        <f t="shared" si="0"/>
        <v>1467</v>
      </c>
      <c r="D11" s="13">
        <v>789</v>
      </c>
      <c r="E11" s="19">
        <v>678</v>
      </c>
    </row>
    <row r="12" spans="2:6" ht="24.95" customHeight="1">
      <c r="B12" s="5" t="s">
        <v>18</v>
      </c>
      <c r="C12" s="9">
        <f t="shared" si="0"/>
        <v>931</v>
      </c>
      <c r="D12" s="13">
        <v>466</v>
      </c>
      <c r="E12" s="19">
        <v>465</v>
      </c>
    </row>
    <row r="13" spans="2:6" ht="24.95" customHeight="1">
      <c r="B13" s="5" t="s">
        <v>6</v>
      </c>
      <c r="C13" s="9">
        <f t="shared" si="0"/>
        <v>894</v>
      </c>
      <c r="D13" s="13">
        <v>464</v>
      </c>
      <c r="E13" s="19">
        <v>430</v>
      </c>
    </row>
    <row r="14" spans="2:6" ht="24.95" customHeight="1">
      <c r="B14" s="5" t="s">
        <v>21</v>
      </c>
      <c r="C14" s="9">
        <f t="shared" si="0"/>
        <v>1075</v>
      </c>
      <c r="D14" s="13">
        <v>579</v>
      </c>
      <c r="E14" s="19">
        <v>496</v>
      </c>
    </row>
    <row r="15" spans="2:6" ht="24.95" customHeight="1">
      <c r="B15" s="5" t="s">
        <v>2</v>
      </c>
      <c r="C15" s="9">
        <f t="shared" si="0"/>
        <v>1378</v>
      </c>
      <c r="D15" s="13">
        <v>710</v>
      </c>
      <c r="E15" s="19">
        <v>668</v>
      </c>
    </row>
    <row r="16" spans="2:6" ht="24.95" customHeight="1">
      <c r="B16" s="5" t="s">
        <v>22</v>
      </c>
      <c r="C16" s="9">
        <f t="shared" si="0"/>
        <v>1804</v>
      </c>
      <c r="D16" s="13">
        <v>918</v>
      </c>
      <c r="E16" s="19">
        <v>886</v>
      </c>
    </row>
    <row r="17" spans="2:6" ht="24.95" customHeight="1">
      <c r="B17" s="5" t="s">
        <v>5</v>
      </c>
      <c r="C17" s="9">
        <f t="shared" si="0"/>
        <v>1289</v>
      </c>
      <c r="D17" s="13">
        <v>692</v>
      </c>
      <c r="E17" s="19">
        <v>597</v>
      </c>
    </row>
    <row r="18" spans="2:6" ht="24.95" customHeight="1">
      <c r="B18" s="5" t="s">
        <v>24</v>
      </c>
      <c r="C18" s="9">
        <f t="shared" si="0"/>
        <v>1009</v>
      </c>
      <c r="D18" s="13">
        <v>508</v>
      </c>
      <c r="E18" s="19">
        <v>501</v>
      </c>
    </row>
    <row r="19" spans="2:6" ht="24.95" customHeight="1">
      <c r="B19" s="5" t="s">
        <v>26</v>
      </c>
      <c r="C19" s="9">
        <f t="shared" si="0"/>
        <v>1047</v>
      </c>
      <c r="D19" s="13">
        <v>503</v>
      </c>
      <c r="E19" s="19">
        <v>544</v>
      </c>
    </row>
    <row r="20" spans="2:6" ht="24.95" customHeight="1">
      <c r="B20" s="5" t="s">
        <v>25</v>
      </c>
      <c r="C20" s="9">
        <f t="shared" si="0"/>
        <v>1492</v>
      </c>
      <c r="D20" s="13">
        <v>677</v>
      </c>
      <c r="E20" s="18">
        <v>815</v>
      </c>
      <c r="F20" s="24">
        <f>SUM(C20:C27)</f>
        <v>6664</v>
      </c>
    </row>
    <row r="21" spans="2:6" ht="24.95" customHeight="1">
      <c r="B21" s="5" t="s">
        <v>16</v>
      </c>
      <c r="C21" s="9">
        <f t="shared" si="0"/>
        <v>1973</v>
      </c>
      <c r="D21" s="13">
        <v>922</v>
      </c>
      <c r="E21" s="18">
        <v>1051</v>
      </c>
      <c r="F21" s="29" t="s">
        <v>4</v>
      </c>
    </row>
    <row r="22" spans="2:6" ht="24.95" customHeight="1">
      <c r="B22" s="5" t="s">
        <v>19</v>
      </c>
      <c r="C22" s="9">
        <f t="shared" si="0"/>
        <v>1543</v>
      </c>
      <c r="D22" s="13">
        <v>738</v>
      </c>
      <c r="E22" s="18">
        <v>805</v>
      </c>
      <c r="F22" s="26"/>
    </row>
    <row r="23" spans="2:6" ht="24.95" customHeight="1">
      <c r="B23" s="5" t="s">
        <v>27</v>
      </c>
      <c r="C23" s="9">
        <f t="shared" si="0"/>
        <v>950</v>
      </c>
      <c r="D23" s="13">
        <v>467</v>
      </c>
      <c r="E23" s="18">
        <v>483</v>
      </c>
      <c r="F23" s="26"/>
    </row>
    <row r="24" spans="2:6" ht="24.95" customHeight="1">
      <c r="B24" s="5" t="s">
        <v>28</v>
      </c>
      <c r="C24" s="9">
        <f t="shared" si="0"/>
        <v>462</v>
      </c>
      <c r="D24" s="13">
        <v>188</v>
      </c>
      <c r="E24" s="18">
        <v>274</v>
      </c>
      <c r="F24" s="26"/>
    </row>
    <row r="25" spans="2:6" ht="24.95" customHeight="1">
      <c r="B25" s="5" t="s">
        <v>29</v>
      </c>
      <c r="C25" s="9">
        <f t="shared" si="0"/>
        <v>189</v>
      </c>
      <c r="D25" s="13">
        <v>63</v>
      </c>
      <c r="E25" s="18">
        <v>126</v>
      </c>
      <c r="F25" s="26"/>
    </row>
    <row r="26" spans="2:6" ht="24.95" customHeight="1">
      <c r="B26" s="5" t="s">
        <v>15</v>
      </c>
      <c r="C26" s="9">
        <f t="shared" si="0"/>
        <v>45</v>
      </c>
      <c r="D26" s="13">
        <v>6</v>
      </c>
      <c r="E26" s="18">
        <v>39</v>
      </c>
      <c r="F26" s="26"/>
    </row>
    <row r="27" spans="2:6" ht="24.95" customHeight="1">
      <c r="B27" s="6" t="s">
        <v>30</v>
      </c>
      <c r="C27" s="10">
        <f t="shared" si="0"/>
        <v>10</v>
      </c>
      <c r="D27" s="14">
        <v>1</v>
      </c>
      <c r="E27" s="20">
        <v>9</v>
      </c>
      <c r="F27" s="27"/>
    </row>
    <row r="28" spans="2:6" ht="17.25">
      <c r="B28" s="2"/>
      <c r="C28" s="2"/>
      <c r="D28" s="2"/>
      <c r="E28" s="2"/>
    </row>
  </sheetData>
  <mergeCells count="2">
    <mergeCell ref="B2:F2"/>
    <mergeCell ref="B28:E28"/>
  </mergeCells>
  <phoneticPr fontId="1"/>
  <pageMargins left="0.98425196850393681" right="0.59055118110236227" top="0.78740157480314965" bottom="0.78740157480314965" header="0.51181102362204722" footer="0.51181102362204722"/>
  <pageSetup paperSize="9" fitToWidth="1" fitToHeight="1" orientation="portrait" usePrinterDefaults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B1:F28"/>
  <sheetViews>
    <sheetView workbookViewId="0">
      <selection activeCell="B28" sqref="B28:E28"/>
    </sheetView>
  </sheetViews>
  <sheetFormatPr defaultRowHeight="13.5"/>
  <cols>
    <col min="1" max="1" width="7.125" customWidth="1"/>
    <col min="2" max="5" width="15.625" customWidth="1"/>
  </cols>
  <sheetData>
    <row r="1" spans="2:6" ht="17.25">
      <c r="B1" s="1" t="s">
        <v>33</v>
      </c>
      <c r="C1" s="1"/>
      <c r="D1" s="1"/>
    </row>
    <row r="2" spans="2:6" ht="17.25">
      <c r="B2" s="2" t="s">
        <v>35</v>
      </c>
      <c r="C2" s="2"/>
      <c r="D2" s="2"/>
      <c r="E2" s="2"/>
      <c r="F2" s="2"/>
    </row>
    <row r="3" spans="2:6" ht="17.25">
      <c r="B3" s="2"/>
      <c r="C3" s="2"/>
      <c r="D3" s="2"/>
      <c r="E3" s="2"/>
      <c r="F3" s="2"/>
    </row>
    <row r="4" spans="2:6" ht="18">
      <c r="C4" s="2"/>
      <c r="D4" s="2"/>
      <c r="E4" s="15" t="s">
        <v>0</v>
      </c>
      <c r="F4" s="2"/>
    </row>
    <row r="5" spans="2:6" ht="24.95" customHeight="1">
      <c r="B5" s="3" t="s">
        <v>10</v>
      </c>
      <c r="C5" s="7" t="s">
        <v>8</v>
      </c>
      <c r="D5" s="11" t="s">
        <v>11</v>
      </c>
      <c r="E5" s="16" t="s">
        <v>12</v>
      </c>
    </row>
    <row r="6" spans="2:6" ht="24.95" customHeight="1">
      <c r="B6" s="4" t="s">
        <v>8</v>
      </c>
      <c r="C6" s="8">
        <f t="shared" ref="C6:C27" si="0">SUM(D6:E6)</f>
        <v>20659</v>
      </c>
      <c r="D6" s="12">
        <f>SUM(D7:D27)</f>
        <v>10262</v>
      </c>
      <c r="E6" s="17">
        <f>SUM(E7:E27)</f>
        <v>10397</v>
      </c>
    </row>
    <row r="7" spans="2:6" ht="24.95" customHeight="1">
      <c r="B7" s="5" t="s">
        <v>3</v>
      </c>
      <c r="C7" s="30">
        <f t="shared" si="0"/>
        <v>522</v>
      </c>
      <c r="D7" s="13">
        <v>244</v>
      </c>
      <c r="E7" s="18">
        <v>278</v>
      </c>
      <c r="F7" s="21">
        <f>SUM(C7:C9)</f>
        <v>2033</v>
      </c>
    </row>
    <row r="8" spans="2:6" ht="24.95" customHeight="1">
      <c r="B8" s="5" t="s">
        <v>1</v>
      </c>
      <c r="C8" s="9">
        <f t="shared" si="0"/>
        <v>652</v>
      </c>
      <c r="D8" s="13">
        <v>347</v>
      </c>
      <c r="E8" s="18">
        <v>305</v>
      </c>
      <c r="F8" s="28" t="s">
        <v>32</v>
      </c>
    </row>
    <row r="9" spans="2:6" ht="24.95" customHeight="1">
      <c r="B9" s="5" t="s">
        <v>7</v>
      </c>
      <c r="C9" s="9">
        <f t="shared" si="0"/>
        <v>859</v>
      </c>
      <c r="D9" s="13">
        <v>417</v>
      </c>
      <c r="E9" s="18">
        <v>442</v>
      </c>
      <c r="F9" s="23"/>
    </row>
    <row r="10" spans="2:6" ht="24.95" customHeight="1">
      <c r="B10" s="5" t="s">
        <v>14</v>
      </c>
      <c r="C10" s="9">
        <f t="shared" si="0"/>
        <v>1050</v>
      </c>
      <c r="D10" s="13">
        <v>547</v>
      </c>
      <c r="E10" s="19">
        <v>503</v>
      </c>
    </row>
    <row r="11" spans="2:6" ht="24.95" customHeight="1">
      <c r="B11" s="5" t="s">
        <v>17</v>
      </c>
      <c r="C11" s="9">
        <f t="shared" si="0"/>
        <v>1473</v>
      </c>
      <c r="D11" s="13">
        <v>796</v>
      </c>
      <c r="E11" s="19">
        <v>677</v>
      </c>
    </row>
    <row r="12" spans="2:6" ht="24.95" customHeight="1">
      <c r="B12" s="5" t="s">
        <v>18</v>
      </c>
      <c r="C12" s="9">
        <f t="shared" si="0"/>
        <v>914</v>
      </c>
      <c r="D12" s="13">
        <v>451</v>
      </c>
      <c r="E12" s="19">
        <v>463</v>
      </c>
    </row>
    <row r="13" spans="2:6" ht="24.95" customHeight="1">
      <c r="B13" s="5" t="s">
        <v>6</v>
      </c>
      <c r="C13" s="9">
        <f t="shared" si="0"/>
        <v>887</v>
      </c>
      <c r="D13" s="13">
        <v>466</v>
      </c>
      <c r="E13" s="19">
        <v>421</v>
      </c>
    </row>
    <row r="14" spans="2:6" ht="24.95" customHeight="1">
      <c r="B14" s="5" t="s">
        <v>21</v>
      </c>
      <c r="C14" s="9">
        <f t="shared" si="0"/>
        <v>1064</v>
      </c>
      <c r="D14" s="13">
        <v>569</v>
      </c>
      <c r="E14" s="19">
        <v>495</v>
      </c>
    </row>
    <row r="15" spans="2:6" ht="24.95" customHeight="1">
      <c r="B15" s="5" t="s">
        <v>2</v>
      </c>
      <c r="C15" s="9">
        <f t="shared" si="0"/>
        <v>1384</v>
      </c>
      <c r="D15" s="13">
        <v>720</v>
      </c>
      <c r="E15" s="19">
        <v>664</v>
      </c>
    </row>
    <row r="16" spans="2:6" ht="24.95" customHeight="1">
      <c r="B16" s="5" t="s">
        <v>22</v>
      </c>
      <c r="C16" s="9">
        <f t="shared" si="0"/>
        <v>1771</v>
      </c>
      <c r="D16" s="13">
        <v>905</v>
      </c>
      <c r="E16" s="19">
        <v>866</v>
      </c>
    </row>
    <row r="17" spans="2:6" ht="24.95" customHeight="1">
      <c r="B17" s="5" t="s">
        <v>5</v>
      </c>
      <c r="C17" s="9">
        <f t="shared" si="0"/>
        <v>1333</v>
      </c>
      <c r="D17" s="13">
        <v>711</v>
      </c>
      <c r="E17" s="19">
        <v>622</v>
      </c>
    </row>
    <row r="18" spans="2:6" ht="24.95" customHeight="1">
      <c r="B18" s="5" t="s">
        <v>24</v>
      </c>
      <c r="C18" s="9">
        <f t="shared" si="0"/>
        <v>1021</v>
      </c>
      <c r="D18" s="13">
        <v>511</v>
      </c>
      <c r="E18" s="19">
        <v>510</v>
      </c>
    </row>
    <row r="19" spans="2:6" ht="24.95" customHeight="1">
      <c r="B19" s="5" t="s">
        <v>26</v>
      </c>
      <c r="C19" s="9">
        <f t="shared" si="0"/>
        <v>1024</v>
      </c>
      <c r="D19" s="13">
        <v>496</v>
      </c>
      <c r="E19" s="19">
        <v>528</v>
      </c>
    </row>
    <row r="20" spans="2:6" ht="24.95" customHeight="1">
      <c r="B20" s="5" t="s">
        <v>25</v>
      </c>
      <c r="C20" s="9">
        <f t="shared" si="0"/>
        <v>1472</v>
      </c>
      <c r="D20" s="13">
        <v>669</v>
      </c>
      <c r="E20" s="18">
        <v>803</v>
      </c>
      <c r="F20" s="24">
        <f>SUM(C20:C27)</f>
        <v>6705</v>
      </c>
    </row>
    <row r="21" spans="2:6" ht="24.95" customHeight="1">
      <c r="B21" s="5" t="s">
        <v>16</v>
      </c>
      <c r="C21" s="9">
        <f t="shared" si="0"/>
        <v>2008</v>
      </c>
      <c r="D21" s="13">
        <v>941</v>
      </c>
      <c r="E21" s="18">
        <v>1067</v>
      </c>
      <c r="F21" s="29" t="s">
        <v>4</v>
      </c>
    </row>
    <row r="22" spans="2:6" ht="24.95" customHeight="1">
      <c r="B22" s="5" t="s">
        <v>19</v>
      </c>
      <c r="C22" s="9">
        <f t="shared" si="0"/>
        <v>1530</v>
      </c>
      <c r="D22" s="13">
        <v>728</v>
      </c>
      <c r="E22" s="18">
        <v>802</v>
      </c>
      <c r="F22" s="26"/>
    </row>
    <row r="23" spans="2:6" ht="24.95" customHeight="1">
      <c r="B23" s="5" t="s">
        <v>27</v>
      </c>
      <c r="C23" s="9">
        <f t="shared" si="0"/>
        <v>969</v>
      </c>
      <c r="D23" s="13">
        <v>473</v>
      </c>
      <c r="E23" s="18">
        <v>496</v>
      </c>
      <c r="F23" s="26"/>
    </row>
    <row r="24" spans="2:6" ht="24.95" customHeight="1">
      <c r="B24" s="5" t="s">
        <v>28</v>
      </c>
      <c r="C24" s="9">
        <f t="shared" si="0"/>
        <v>479</v>
      </c>
      <c r="D24" s="13">
        <v>202</v>
      </c>
      <c r="E24" s="18">
        <v>277</v>
      </c>
      <c r="F24" s="26"/>
    </row>
    <row r="25" spans="2:6" ht="24.95" customHeight="1">
      <c r="B25" s="5" t="s">
        <v>29</v>
      </c>
      <c r="C25" s="9">
        <f t="shared" si="0"/>
        <v>191</v>
      </c>
      <c r="D25" s="13">
        <v>63</v>
      </c>
      <c r="E25" s="18">
        <v>128</v>
      </c>
      <c r="F25" s="26"/>
    </row>
    <row r="26" spans="2:6" ht="24.95" customHeight="1">
      <c r="B26" s="5" t="s">
        <v>15</v>
      </c>
      <c r="C26" s="9">
        <f t="shared" si="0"/>
        <v>46</v>
      </c>
      <c r="D26" s="13">
        <v>5</v>
      </c>
      <c r="E26" s="18">
        <v>41</v>
      </c>
      <c r="F26" s="26"/>
    </row>
    <row r="27" spans="2:6" ht="24.95" customHeight="1">
      <c r="B27" s="6" t="s">
        <v>30</v>
      </c>
      <c r="C27" s="31">
        <f t="shared" si="0"/>
        <v>10</v>
      </c>
      <c r="D27" s="14">
        <v>1</v>
      </c>
      <c r="E27" s="20">
        <v>9</v>
      </c>
      <c r="F27" s="27"/>
    </row>
    <row r="28" spans="2:6" ht="17.25">
      <c r="B28" s="2"/>
      <c r="C28" s="2"/>
      <c r="D28" s="2"/>
      <c r="E28" s="2"/>
    </row>
  </sheetData>
  <mergeCells count="2">
    <mergeCell ref="B2:F2"/>
    <mergeCell ref="B28:E28"/>
  </mergeCells>
  <phoneticPr fontId="1"/>
  <pageMargins left="0.98425196850393681" right="0.59055118110236227" top="0.78740157480314965" bottom="0.78740157480314965" header="0.51181102362204722" footer="0.51181102362204722"/>
  <pageSetup paperSize="9" fitToWidth="1" fitToHeight="1" orientation="portrait" usePrinterDefaults="1" r:id="rId1"/>
  <headerFooter alignWithMargins="0"/>
  <legacy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R2.4</vt:lpstr>
      <vt:lpstr>R2.10</vt:lpstr>
      <vt:lpstr>R3.1</vt:lpstr>
    </vt:vector>
  </TitlesOfParts>
  <LinksUpToDate>false</LinksUpToDate>
  <SharedDoc>false</SharedDoc>
  <HyperlinksChanged>false</HyperlinksChanged>
  <AppVersion>4.0.6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u_pctyo241229</dc:creator>
  <cp:lastModifiedBy>長谷川萌</cp:lastModifiedBy>
  <cp:lastPrinted>2017-04-08T06:51:28Z</cp:lastPrinted>
  <dcterms:created xsi:type="dcterms:W3CDTF">2013-04-05T09:17:09Z</dcterms:created>
  <dcterms:modified xsi:type="dcterms:W3CDTF">2021-04-27T10:35:28Z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3" baseType="lpwstr">
      <vt:lpwstr>2.1.13.0</vt:lpwstr>
      <vt:lpwstr>2.1.7.0</vt:lpwstr>
      <vt:lpwstr>3.0.4.0</vt:lpwstr>
    </vt:vector>
  </property>
  <property fmtid="{DCFEDD21-7773-49B2-8022-6FC58DB5260B}" pid="3" name="LastSavedVersion">
    <vt:lpwstr>3.0.4.0</vt:lpwstr>
  </property>
  <property fmtid="{DCFEDD21-7773-49B2-8022-6FC58DB5260B}" pid="4" name="LastSavedDate">
    <vt:filetime>2021-04-27T10:35:28Z</vt:filetime>
  </property>
</Properties>
</file>