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/>
  </bookViews>
  <sheets>
    <sheet name="H31.4" sheetId="1" r:id="rId1"/>
    <sheet name="R1.10" sheetId="2" r:id="rId2"/>
    <sheet name="R2.1" sheetId="4" r:id="rId3"/>
  </sheets>
  <calcPr calcId="162913" concurrentCalc="1"/>
</workbook>
</file>

<file path=xl/comments1.xml><?xml version="1.0" encoding="utf-8"?>
<comments xmlns="http://schemas.openxmlformats.org/spreadsheetml/2006/main">
  <authors>
    <author>稲坂容子</author>
  </authors>
  <commentList>
    <comment ref="C7" authorId="0">
      <text>
        <r>
          <rPr>
            <b/>
            <sz val="9"/>
            <color indexed="81"/>
            <rFont val="ＭＳ Ｐゴシック"/>
          </rPr>
          <t>稲坂容子: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<sst xmlns="http://schemas.openxmlformats.org/spreadsheetml/2006/main" xmlns:r="http://schemas.openxmlformats.org/officeDocument/2006/relationships" count="36" uniqueCount="36">
  <si>
    <t>（単位：人）</t>
    <rPh sb="1" eb="3">
      <t>タンイ</t>
    </rPh>
    <rPh sb="4" eb="5">
      <t>ニン</t>
    </rPh>
    <phoneticPr fontId="1"/>
  </si>
  <si>
    <t>５～９</t>
  </si>
  <si>
    <t>４０～４４</t>
  </si>
  <si>
    <t>０～４</t>
  </si>
  <si>
    <t>（平成31年4月1日現在、住民基本台帳人口）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</si>
  <si>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65歳以上</t>
    <rPh sb="2" eb="5">
      <t>サイイジョウ</t>
    </rPh>
    <phoneticPr fontId="1"/>
  </si>
  <si>
    <t>５０～５４</t>
  </si>
  <si>
    <t>３０～３４</t>
  </si>
  <si>
    <t>１０～１４</t>
  </si>
  <si>
    <t>総　数</t>
    <rPh sb="0" eb="1">
      <t>フサ</t>
    </rPh>
    <rPh sb="2" eb="3">
      <t>カズ</t>
    </rPh>
    <phoneticPr fontId="1"/>
  </si>
  <si>
    <t>年齢（5歳階級）別、男女別人口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</si>
  <si>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</si>
  <si>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</si>
  <si>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</si>
  <si>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</t>
  </si>
  <si>
    <t>１５～１９</t>
  </si>
  <si>
    <t>９５～９９</t>
  </si>
  <si>
    <t>７０～７４</t>
  </si>
  <si>
    <t>２０～２４</t>
  </si>
  <si>
    <t>２５～２９</t>
  </si>
  <si>
    <t>７５～７９</t>
  </si>
  <si>
    <t>（６５歳以上）</t>
    <rPh sb="3" eb="4">
      <t>サイ</t>
    </rPh>
    <rPh sb="4" eb="6">
      <t>イジョウ</t>
    </rPh>
    <phoneticPr fontId="1"/>
  </si>
  <si>
    <t>３５～３９</t>
  </si>
  <si>
    <t>４５～４９</t>
  </si>
  <si>
    <t>５５～５９</t>
  </si>
  <si>
    <t>６５～６９</t>
  </si>
  <si>
    <t>６０～６４</t>
  </si>
  <si>
    <t>８０～８４</t>
  </si>
  <si>
    <t>８５～８９</t>
  </si>
  <si>
    <t>（令和元年10月1日現在、住民基本台帳人口）</t>
    <rPh sb="1" eb="3">
      <t>レイワ</t>
    </rPh>
    <rPh sb="3" eb="4">
      <t>ガン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</si>
  <si>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９０～９４</t>
  </si>
  <si>
    <t>１００～</t>
  </si>
  <si>
    <t>（１５歳未満）</t>
    <rPh sb="3" eb="4">
      <t>サイ</t>
    </rPh>
    <rPh sb="4" eb="6">
      <t>ミマン</t>
    </rPh>
    <phoneticPr fontId="1"/>
  </si>
  <si>
    <t>15歳未満</t>
    <rPh sb="2" eb="5">
      <t>サイミマン</t>
    </rPh>
    <phoneticPr fontId="1"/>
  </si>
  <si>
    <t>年齢（5歳階層）別、男女別人口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</si>
  <si>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（令和2年1月1日現在、住民基本台帳人口）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</si>
</sst>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4">
    <font>
      <sz val="11"/>
      <color auto="1"/>
      <name val="ＭＳ Ｐゴシック"/>
    </font>
    <font>
      <sz val="6"/>
      <color auto="1"/>
      <name val="ＭＳ Ｐゴシック"/>
    </font>
    <font>
      <sz val="14"/>
      <color auto="1"/>
      <name val="ＭＳ Ｐゴシック"/>
    </font>
    <font>
      <sz val="14"/>
      <color indexed="10"/>
      <name val="ＭＳ Ｐゴシック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76" fontId="2" fillId="3" borderId="6" xfId="0" applyNumberFormat="1" applyFont="1" applyFill="1" applyBorder="1"/>
    <xf numFmtId="176" fontId="2" fillId="3" borderId="7" xfId="0" applyNumberFormat="1" applyFont="1" applyFill="1" applyBorder="1"/>
    <xf numFmtId="176" fontId="2" fillId="3" borderId="8" xfId="0" applyNumberFormat="1" applyFont="1" applyFill="1" applyBorder="1"/>
    <xf numFmtId="0" fontId="2" fillId="4" borderId="9" xfId="0" applyFont="1" applyFill="1" applyBorder="1" applyAlignment="1">
      <alignment horizontal="center"/>
    </xf>
    <xf numFmtId="176" fontId="2" fillId="4" borderId="10" xfId="0" applyNumberFormat="1" applyFont="1" applyFill="1" applyBorder="1"/>
    <xf numFmtId="176" fontId="2" fillId="4" borderId="11" xfId="0" applyNumberFormat="1" applyFont="1" applyFill="1" applyBorder="1"/>
    <xf numFmtId="176" fontId="2" fillId="4" borderId="12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76" fontId="2" fillId="5" borderId="14" xfId="0" applyNumberFormat="1" applyFont="1" applyFill="1" applyBorder="1"/>
    <xf numFmtId="176" fontId="2" fillId="5" borderId="11" xfId="0" applyNumberFormat="1" applyFont="1" applyFill="1" applyBorder="1"/>
    <xf numFmtId="176" fontId="2" fillId="5" borderId="15" xfId="0" applyNumberFormat="1" applyFont="1" applyFill="1" applyBorder="1"/>
    <xf numFmtId="176" fontId="2" fillId="5" borderId="16" xfId="0" applyNumberFormat="1" applyFont="1" applyFill="1" applyBorder="1"/>
    <xf numFmtId="176" fontId="2" fillId="6" borderId="17" xfId="0" applyNumberFormat="1" applyFont="1" applyFill="1" applyBorder="1"/>
    <xf numFmtId="0" fontId="0" fillId="6" borderId="18" xfId="0" applyFill="1" applyBorder="1" applyAlignment="1">
      <alignment vertical="center" shrinkToFit="1"/>
    </xf>
    <xf numFmtId="0" fontId="0" fillId="6" borderId="19" xfId="0" applyFill="1" applyBorder="1"/>
    <xf numFmtId="176" fontId="2" fillId="7" borderId="17" xfId="0" applyNumberFormat="1" applyFont="1" applyFill="1" applyBorder="1"/>
    <xf numFmtId="0" fontId="0" fillId="7" borderId="18" xfId="0" applyFill="1" applyBorder="1" applyAlignment="1">
      <alignment vertical="center" shrinkToFit="1"/>
    </xf>
    <xf numFmtId="0" fontId="0" fillId="7" borderId="18" xfId="0" applyFill="1" applyBorder="1"/>
    <xf numFmtId="0" fontId="0" fillId="7" borderId="19" xfId="0" applyFill="1" applyBorder="1"/>
    <xf numFmtId="0" fontId="0" fillId="6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76" fontId="2" fillId="3" borderId="20" xfId="0" applyNumberFormat="1" applyFont="1" applyFill="1" applyBorder="1"/>
    <xf numFmtId="176" fontId="2" fillId="3" borderId="21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vmlDrawing" Target="../drawings/vmlDrawing1.vml" Id="rId2" /><Relationship Type="http://schemas.openxmlformats.org/officeDocument/2006/relationships/comments" Target="../comments1.xml" Id="rId3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36"/>
  <sheetViews>
    <sheetView tabSelected="1" workbookViewId="0"/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10</v>
      </c>
      <c r="C1" s="1"/>
      <c r="D1" s="1"/>
    </row>
    <row r="2" spans="2:6" ht="17.25">
      <c r="B2" s="2" t="s">
        <v>4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0</v>
      </c>
      <c r="F4" s="2"/>
    </row>
    <row r="5" spans="2:6" ht="24.95" customHeight="1">
      <c r="B5" s="3" t="s">
        <v>11</v>
      </c>
      <c r="C5" s="7" t="s">
        <v>9</v>
      </c>
      <c r="D5" s="11" t="s">
        <v>12</v>
      </c>
      <c r="E5" s="16" t="s">
        <v>13</v>
      </c>
    </row>
    <row r="6" spans="2:6" ht="24.95" customHeight="1">
      <c r="B6" s="4" t="s">
        <v>9</v>
      </c>
      <c r="C6" s="8">
        <f>SUM(C7:C27)</f>
        <v>20778</v>
      </c>
      <c r="D6" s="12">
        <f>SUM(D7:D27)</f>
        <v>10312</v>
      </c>
      <c r="E6" s="17">
        <f>SUM(E7:E27)</f>
        <v>10466</v>
      </c>
    </row>
    <row r="7" spans="2:6" ht="24.95" customHeight="1">
      <c r="B7" s="5" t="s">
        <v>3</v>
      </c>
      <c r="C7" s="9">
        <f t="shared" ref="C7:C27" si="0">SUM(D7:E7)</f>
        <v>563</v>
      </c>
      <c r="D7" s="13">
        <v>270</v>
      </c>
      <c r="E7" s="18">
        <v>293</v>
      </c>
      <c r="F7" s="21">
        <f>SUM(C7:C9)</f>
        <v>2167</v>
      </c>
    </row>
    <row r="8" spans="2:6" ht="24.95" customHeight="1">
      <c r="B8" s="5" t="s">
        <v>1</v>
      </c>
      <c r="C8" s="9">
        <f t="shared" si="0"/>
        <v>692</v>
      </c>
      <c r="D8" s="13">
        <v>354</v>
      </c>
      <c r="E8" s="18">
        <v>338</v>
      </c>
      <c r="F8" s="22" t="s">
        <v>32</v>
      </c>
    </row>
    <row r="9" spans="2:6" ht="24.95" customHeight="1">
      <c r="B9" s="5" t="s">
        <v>8</v>
      </c>
      <c r="C9" s="9">
        <f t="shared" si="0"/>
        <v>912</v>
      </c>
      <c r="D9" s="13">
        <v>451</v>
      </c>
      <c r="E9" s="18">
        <v>461</v>
      </c>
      <c r="F9" s="23"/>
    </row>
    <row r="10" spans="2:6" ht="24.95" customHeight="1">
      <c r="B10" s="5" t="s">
        <v>15</v>
      </c>
      <c r="C10" s="9">
        <f t="shared" si="0"/>
        <v>1116</v>
      </c>
      <c r="D10" s="13">
        <v>590</v>
      </c>
      <c r="E10" s="19">
        <v>526</v>
      </c>
    </row>
    <row r="11" spans="2:6" ht="24.95" customHeight="1">
      <c r="B11" s="5" t="s">
        <v>18</v>
      </c>
      <c r="C11" s="9">
        <f t="shared" si="0"/>
        <v>1320</v>
      </c>
      <c r="D11" s="13">
        <v>703</v>
      </c>
      <c r="E11" s="19">
        <v>617</v>
      </c>
    </row>
    <row r="12" spans="2:6" ht="24.95" customHeight="1">
      <c r="B12" s="5" t="s">
        <v>19</v>
      </c>
      <c r="C12" s="9">
        <f t="shared" si="0"/>
        <v>908</v>
      </c>
      <c r="D12" s="13">
        <v>443</v>
      </c>
      <c r="E12" s="19">
        <v>465</v>
      </c>
    </row>
    <row r="13" spans="2:6" ht="24.95" customHeight="1">
      <c r="B13" s="5" t="s">
        <v>7</v>
      </c>
      <c r="C13" s="9">
        <f t="shared" si="0"/>
        <v>978</v>
      </c>
      <c r="D13" s="13">
        <v>530</v>
      </c>
      <c r="E13" s="19">
        <v>448</v>
      </c>
    </row>
    <row r="14" spans="2:6" ht="24.95" customHeight="1">
      <c r="B14" s="5" t="s">
        <v>22</v>
      </c>
      <c r="C14" s="9">
        <f t="shared" si="0"/>
        <v>1180</v>
      </c>
      <c r="D14" s="13">
        <v>608</v>
      </c>
      <c r="E14" s="19">
        <v>572</v>
      </c>
    </row>
    <row r="15" spans="2:6" ht="24.95" customHeight="1">
      <c r="B15" s="5" t="s">
        <v>2</v>
      </c>
      <c r="C15" s="9">
        <f t="shared" si="0"/>
        <v>1528</v>
      </c>
      <c r="D15" s="13">
        <v>810</v>
      </c>
      <c r="E15" s="19">
        <v>718</v>
      </c>
    </row>
    <row r="16" spans="2:6" ht="24.95" customHeight="1">
      <c r="B16" s="5" t="s">
        <v>23</v>
      </c>
      <c r="C16" s="9">
        <f t="shared" si="0"/>
        <v>1746</v>
      </c>
      <c r="D16" s="13">
        <v>897</v>
      </c>
      <c r="E16" s="19">
        <v>849</v>
      </c>
    </row>
    <row r="17" spans="2:6" ht="24.95" customHeight="1">
      <c r="B17" s="5" t="s">
        <v>6</v>
      </c>
      <c r="C17" s="9">
        <f t="shared" si="0"/>
        <v>1153</v>
      </c>
      <c r="D17" s="13">
        <v>600</v>
      </c>
      <c r="E17" s="19">
        <v>553</v>
      </c>
    </row>
    <row r="18" spans="2:6" ht="24.95" customHeight="1">
      <c r="B18" s="5" t="s">
        <v>24</v>
      </c>
      <c r="C18" s="9">
        <f t="shared" si="0"/>
        <v>981</v>
      </c>
      <c r="D18" s="13">
        <v>508</v>
      </c>
      <c r="E18" s="19">
        <v>473</v>
      </c>
    </row>
    <row r="19" spans="2:6" ht="24.95" customHeight="1">
      <c r="B19" s="5" t="s">
        <v>26</v>
      </c>
      <c r="C19" s="9">
        <f t="shared" si="0"/>
        <v>1109</v>
      </c>
      <c r="D19" s="13">
        <v>497</v>
      </c>
      <c r="E19" s="19">
        <v>612</v>
      </c>
    </row>
    <row r="20" spans="2:6" ht="24.95" customHeight="1">
      <c r="B20" s="5" t="s">
        <v>25</v>
      </c>
      <c r="C20" s="9">
        <f t="shared" si="0"/>
        <v>1768</v>
      </c>
      <c r="D20" s="13">
        <v>831</v>
      </c>
      <c r="E20" s="18">
        <v>937</v>
      </c>
      <c r="F20" s="24">
        <f>SUM(C20:C27)</f>
        <v>6592</v>
      </c>
    </row>
    <row r="21" spans="2:6" ht="24.95" customHeight="1">
      <c r="B21" s="5" t="s">
        <v>17</v>
      </c>
      <c r="C21" s="9">
        <f t="shared" si="0"/>
        <v>1857</v>
      </c>
      <c r="D21" s="13">
        <v>865</v>
      </c>
      <c r="E21" s="18">
        <v>992</v>
      </c>
      <c r="F21" s="25" t="s">
        <v>21</v>
      </c>
    </row>
    <row r="22" spans="2:6" ht="24.95" customHeight="1">
      <c r="B22" s="5" t="s">
        <v>20</v>
      </c>
      <c r="C22" s="9">
        <f t="shared" si="0"/>
        <v>1473</v>
      </c>
      <c r="D22" s="13">
        <v>722</v>
      </c>
      <c r="E22" s="18">
        <v>751</v>
      </c>
      <c r="F22" s="26"/>
    </row>
    <row r="23" spans="2:6" ht="24.95" customHeight="1">
      <c r="B23" s="5" t="s">
        <v>27</v>
      </c>
      <c r="C23" s="9">
        <f t="shared" si="0"/>
        <v>849</v>
      </c>
      <c r="D23" s="13">
        <v>410</v>
      </c>
      <c r="E23" s="18">
        <v>439</v>
      </c>
      <c r="F23" s="26"/>
    </row>
    <row r="24" spans="2:6" ht="24.95" customHeight="1">
      <c r="B24" s="5" t="s">
        <v>28</v>
      </c>
      <c r="C24" s="9">
        <f t="shared" si="0"/>
        <v>407</v>
      </c>
      <c r="D24" s="13">
        <v>162</v>
      </c>
      <c r="E24" s="18">
        <v>245</v>
      </c>
      <c r="F24" s="26"/>
    </row>
    <row r="25" spans="2:6" ht="24.95" customHeight="1">
      <c r="B25" s="5" t="s">
        <v>30</v>
      </c>
      <c r="C25" s="9">
        <f t="shared" si="0"/>
        <v>168</v>
      </c>
      <c r="D25" s="13">
        <v>54</v>
      </c>
      <c r="E25" s="18">
        <v>114</v>
      </c>
      <c r="F25" s="26"/>
    </row>
    <row r="26" spans="2:6" ht="24.95" customHeight="1">
      <c r="B26" s="5" t="s">
        <v>16</v>
      </c>
      <c r="C26" s="9">
        <f t="shared" si="0"/>
        <v>57</v>
      </c>
      <c r="D26" s="13">
        <v>5</v>
      </c>
      <c r="E26" s="18">
        <v>52</v>
      </c>
      <c r="F26" s="26"/>
    </row>
    <row r="27" spans="2:6" ht="24.95" customHeight="1">
      <c r="B27" s="6" t="s">
        <v>31</v>
      </c>
      <c r="C27" s="10">
        <f t="shared" si="0"/>
        <v>13</v>
      </c>
      <c r="D27" s="14">
        <v>2</v>
      </c>
      <c r="E27" s="20">
        <v>11</v>
      </c>
      <c r="F27" s="27"/>
    </row>
    <row r="28" spans="2:6" ht="17.25">
      <c r="B28" s="2"/>
      <c r="C28" s="2"/>
      <c r="D28" s="2"/>
      <c r="E28" s="2"/>
    </row>
    <row r="36" spans="10:10">
      <c r="J36" t="s">
        <v>14</v>
      </c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workbookViewId="0">
      <selection activeCell="B28" sqref="B28:E28"/>
    </sheetView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34</v>
      </c>
      <c r="C1" s="1"/>
      <c r="D1" s="1"/>
    </row>
    <row r="2" spans="2:6" ht="17.25">
      <c r="B2" s="2" t="s">
        <v>29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0</v>
      </c>
      <c r="F4" s="2"/>
    </row>
    <row r="5" spans="2:6" ht="24.95" customHeight="1">
      <c r="B5" s="3" t="s">
        <v>11</v>
      </c>
      <c r="C5" s="7" t="s">
        <v>9</v>
      </c>
      <c r="D5" s="11" t="s">
        <v>12</v>
      </c>
      <c r="E5" s="16" t="s">
        <v>13</v>
      </c>
    </row>
    <row r="6" spans="2:6" ht="24.95" customHeight="1">
      <c r="B6" s="4" t="s">
        <v>9</v>
      </c>
      <c r="C6" s="8">
        <f>SUM(C7:C27)</f>
        <v>20741</v>
      </c>
      <c r="D6" s="12">
        <f>SUM(D7:D27)</f>
        <v>10296</v>
      </c>
      <c r="E6" s="17">
        <f>SUM(E7:E27)</f>
        <v>10445</v>
      </c>
    </row>
    <row r="7" spans="2:6" ht="24.95" customHeight="1">
      <c r="B7" s="5" t="s">
        <v>3</v>
      </c>
      <c r="C7" s="9">
        <f t="shared" ref="C7:C27" si="0">SUM(D7:E7)</f>
        <v>564</v>
      </c>
      <c r="D7" s="13">
        <v>276</v>
      </c>
      <c r="E7" s="18">
        <v>288</v>
      </c>
      <c r="F7" s="21">
        <f>SUM(C7:C9)</f>
        <v>2140</v>
      </c>
    </row>
    <row r="8" spans="2:6" ht="24.95" customHeight="1">
      <c r="B8" s="5" t="s">
        <v>1</v>
      </c>
      <c r="C8" s="9">
        <f t="shared" si="0"/>
        <v>673</v>
      </c>
      <c r="D8" s="13">
        <v>339</v>
      </c>
      <c r="E8" s="18">
        <v>334</v>
      </c>
      <c r="F8" s="28" t="s">
        <v>33</v>
      </c>
    </row>
    <row r="9" spans="2:6" ht="24.95" customHeight="1">
      <c r="B9" s="5" t="s">
        <v>8</v>
      </c>
      <c r="C9" s="9">
        <f t="shared" si="0"/>
        <v>903</v>
      </c>
      <c r="D9" s="13">
        <v>439</v>
      </c>
      <c r="E9" s="18">
        <v>464</v>
      </c>
      <c r="F9" s="23"/>
    </row>
    <row r="10" spans="2:6" ht="24.95" customHeight="1">
      <c r="B10" s="5" t="s">
        <v>15</v>
      </c>
      <c r="C10" s="9">
        <f t="shared" si="0"/>
        <v>1069</v>
      </c>
      <c r="D10" s="13">
        <v>569</v>
      </c>
      <c r="E10" s="19">
        <v>500</v>
      </c>
    </row>
    <row r="11" spans="2:6" ht="24.95" customHeight="1">
      <c r="B11" s="5" t="s">
        <v>18</v>
      </c>
      <c r="C11" s="9">
        <f t="shared" si="0"/>
        <v>1408</v>
      </c>
      <c r="D11" s="13">
        <v>743</v>
      </c>
      <c r="E11" s="19">
        <v>665</v>
      </c>
    </row>
    <row r="12" spans="2:6" ht="24.95" customHeight="1">
      <c r="B12" s="5" t="s">
        <v>19</v>
      </c>
      <c r="C12" s="9">
        <f t="shared" si="0"/>
        <v>923</v>
      </c>
      <c r="D12" s="13">
        <v>452</v>
      </c>
      <c r="E12" s="19">
        <v>471</v>
      </c>
    </row>
    <row r="13" spans="2:6" ht="24.95" customHeight="1">
      <c r="B13" s="5" t="s">
        <v>7</v>
      </c>
      <c r="C13" s="9">
        <f t="shared" si="0"/>
        <v>939</v>
      </c>
      <c r="D13" s="13">
        <v>516</v>
      </c>
      <c r="E13" s="19">
        <v>423</v>
      </c>
    </row>
    <row r="14" spans="2:6" ht="24.95" customHeight="1">
      <c r="B14" s="5" t="s">
        <v>22</v>
      </c>
      <c r="C14" s="9">
        <f t="shared" si="0"/>
        <v>1160</v>
      </c>
      <c r="D14" s="13">
        <v>604</v>
      </c>
      <c r="E14" s="19">
        <v>556</v>
      </c>
    </row>
    <row r="15" spans="2:6" ht="24.95" customHeight="1">
      <c r="B15" s="5" t="s">
        <v>2</v>
      </c>
      <c r="C15" s="9">
        <f t="shared" si="0"/>
        <v>1457</v>
      </c>
      <c r="D15" s="13">
        <v>760</v>
      </c>
      <c r="E15" s="19">
        <v>697</v>
      </c>
    </row>
    <row r="16" spans="2:6" ht="24.95" customHeight="1">
      <c r="B16" s="5" t="s">
        <v>23</v>
      </c>
      <c r="C16" s="9">
        <f t="shared" si="0"/>
        <v>1778</v>
      </c>
      <c r="D16" s="13">
        <v>915</v>
      </c>
      <c r="E16" s="19">
        <v>863</v>
      </c>
    </row>
    <row r="17" spans="2:6" ht="24.95" customHeight="1">
      <c r="B17" s="5" t="s">
        <v>6</v>
      </c>
      <c r="C17" s="9">
        <f t="shared" si="0"/>
        <v>1197</v>
      </c>
      <c r="D17" s="13">
        <v>633</v>
      </c>
      <c r="E17" s="19">
        <v>564</v>
      </c>
    </row>
    <row r="18" spans="2:6" ht="24.95" customHeight="1">
      <c r="B18" s="5" t="s">
        <v>24</v>
      </c>
      <c r="C18" s="9">
        <f t="shared" si="0"/>
        <v>992</v>
      </c>
      <c r="D18" s="13">
        <v>505</v>
      </c>
      <c r="E18" s="19">
        <v>487</v>
      </c>
    </row>
    <row r="19" spans="2:6" ht="24.95" customHeight="1">
      <c r="B19" s="5" t="s">
        <v>26</v>
      </c>
      <c r="C19" s="9">
        <f t="shared" si="0"/>
        <v>1073</v>
      </c>
      <c r="D19" s="13">
        <v>496</v>
      </c>
      <c r="E19" s="19">
        <v>577</v>
      </c>
    </row>
    <row r="20" spans="2:6" ht="24.95" customHeight="1">
      <c r="B20" s="5" t="s">
        <v>25</v>
      </c>
      <c r="C20" s="9">
        <f t="shared" si="0"/>
        <v>1647</v>
      </c>
      <c r="D20" s="13">
        <v>757</v>
      </c>
      <c r="E20" s="18">
        <v>890</v>
      </c>
      <c r="F20" s="24">
        <f>SUM(C20:C27)</f>
        <v>6605</v>
      </c>
    </row>
    <row r="21" spans="2:6" ht="24.95" customHeight="1">
      <c r="B21" s="5" t="s">
        <v>17</v>
      </c>
      <c r="C21" s="9">
        <f t="shared" si="0"/>
        <v>1912</v>
      </c>
      <c r="D21" s="13">
        <v>907</v>
      </c>
      <c r="E21" s="18">
        <v>1005</v>
      </c>
      <c r="F21" s="29" t="s">
        <v>5</v>
      </c>
    </row>
    <row r="22" spans="2:6" ht="24.95" customHeight="1">
      <c r="B22" s="5" t="s">
        <v>20</v>
      </c>
      <c r="C22" s="9">
        <f t="shared" si="0"/>
        <v>1520</v>
      </c>
      <c r="D22" s="13">
        <v>725</v>
      </c>
      <c r="E22" s="18">
        <v>795</v>
      </c>
      <c r="F22" s="26"/>
    </row>
    <row r="23" spans="2:6" ht="24.95" customHeight="1">
      <c r="B23" s="5" t="s">
        <v>27</v>
      </c>
      <c r="C23" s="9">
        <f t="shared" si="0"/>
        <v>876</v>
      </c>
      <c r="D23" s="13">
        <v>426</v>
      </c>
      <c r="E23" s="18">
        <v>450</v>
      </c>
      <c r="F23" s="26"/>
    </row>
    <row r="24" spans="2:6" ht="24.95" customHeight="1">
      <c r="B24" s="5" t="s">
        <v>28</v>
      </c>
      <c r="C24" s="9">
        <f t="shared" si="0"/>
        <v>415</v>
      </c>
      <c r="D24" s="13">
        <v>168</v>
      </c>
      <c r="E24" s="18">
        <v>247</v>
      </c>
      <c r="F24" s="26"/>
    </row>
    <row r="25" spans="2:6" ht="24.95" customHeight="1">
      <c r="B25" s="5" t="s">
        <v>30</v>
      </c>
      <c r="C25" s="9">
        <f t="shared" si="0"/>
        <v>171</v>
      </c>
      <c r="D25" s="13">
        <v>59</v>
      </c>
      <c r="E25" s="18">
        <v>112</v>
      </c>
      <c r="F25" s="26"/>
    </row>
    <row r="26" spans="2:6" ht="24.95" customHeight="1">
      <c r="B26" s="5" t="s">
        <v>16</v>
      </c>
      <c r="C26" s="9">
        <f t="shared" si="0"/>
        <v>50</v>
      </c>
      <c r="D26" s="13">
        <v>6</v>
      </c>
      <c r="E26" s="18">
        <v>44</v>
      </c>
      <c r="F26" s="26"/>
    </row>
    <row r="27" spans="2:6" ht="24.95" customHeight="1">
      <c r="B27" s="6" t="s">
        <v>31</v>
      </c>
      <c r="C27" s="10">
        <f t="shared" si="0"/>
        <v>14</v>
      </c>
      <c r="D27" s="14">
        <v>1</v>
      </c>
      <c r="E27" s="20">
        <v>13</v>
      </c>
      <c r="F27" s="27"/>
    </row>
    <row r="28" spans="2:6" ht="17.25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workbookViewId="0"/>
  </sheetViews>
  <sheetFormatPr defaultRowHeight="13.5"/>
  <cols>
    <col min="1" max="1" width="7.125" customWidth="1"/>
    <col min="2" max="5" width="15.625" customWidth="1"/>
  </cols>
  <sheetData>
    <row r="1" spans="2:6" ht="17.25">
      <c r="B1" s="1" t="s">
        <v>34</v>
      </c>
      <c r="C1" s="1"/>
      <c r="D1" s="1"/>
    </row>
    <row r="2" spans="2:6" ht="17.25">
      <c r="B2" s="2" t="s">
        <v>35</v>
      </c>
      <c r="C2" s="2"/>
      <c r="D2" s="2"/>
      <c r="E2" s="2"/>
      <c r="F2" s="2"/>
    </row>
    <row r="3" spans="2:6" ht="17.25">
      <c r="B3" s="2"/>
      <c r="C3" s="2"/>
      <c r="D3" s="2"/>
      <c r="E3" s="2"/>
      <c r="F3" s="2"/>
    </row>
    <row r="4" spans="2:6" ht="18">
      <c r="C4" s="2"/>
      <c r="D4" s="2"/>
      <c r="E4" s="15" t="s">
        <v>0</v>
      </c>
      <c r="F4" s="2"/>
    </row>
    <row r="5" spans="2:6" ht="24.95" customHeight="1">
      <c r="B5" s="3" t="s">
        <v>11</v>
      </c>
      <c r="C5" s="7" t="s">
        <v>9</v>
      </c>
      <c r="D5" s="11" t="s">
        <v>12</v>
      </c>
      <c r="E5" s="16" t="s">
        <v>13</v>
      </c>
    </row>
    <row r="6" spans="2:6" ht="24.95" customHeight="1">
      <c r="B6" s="4" t="s">
        <v>9</v>
      </c>
      <c r="C6" s="8">
        <f t="shared" ref="C6:C27" si="0">SUM(D6:E6)</f>
        <v>20723</v>
      </c>
      <c r="D6" s="12">
        <f>SUM(D7:D27)</f>
        <v>10268</v>
      </c>
      <c r="E6" s="17">
        <f>SUM(E7:E27)</f>
        <v>10455</v>
      </c>
    </row>
    <row r="7" spans="2:6" ht="24.95" customHeight="1">
      <c r="B7" s="5" t="s">
        <v>3</v>
      </c>
      <c r="C7" s="30">
        <f t="shared" si="0"/>
        <v>557</v>
      </c>
      <c r="D7" s="13">
        <v>274</v>
      </c>
      <c r="E7" s="18">
        <v>283</v>
      </c>
      <c r="F7" s="21">
        <f>SUM(C7:C9)</f>
        <v>2119</v>
      </c>
    </row>
    <row r="8" spans="2:6" ht="24.95" customHeight="1">
      <c r="B8" s="5" t="s">
        <v>1</v>
      </c>
      <c r="C8" s="9">
        <f t="shared" si="0"/>
        <v>672</v>
      </c>
      <c r="D8" s="13">
        <v>337</v>
      </c>
      <c r="E8" s="18">
        <v>335</v>
      </c>
      <c r="F8" s="28" t="s">
        <v>33</v>
      </c>
    </row>
    <row r="9" spans="2:6" ht="24.95" customHeight="1">
      <c r="B9" s="5" t="s">
        <v>8</v>
      </c>
      <c r="C9" s="9">
        <f t="shared" si="0"/>
        <v>890</v>
      </c>
      <c r="D9" s="13">
        <v>436</v>
      </c>
      <c r="E9" s="18">
        <v>454</v>
      </c>
      <c r="F9" s="23"/>
    </row>
    <row r="10" spans="2:6" ht="24.95" customHeight="1">
      <c r="B10" s="5" t="s">
        <v>15</v>
      </c>
      <c r="C10" s="9">
        <f t="shared" si="0"/>
        <v>1056</v>
      </c>
      <c r="D10" s="13">
        <v>551</v>
      </c>
      <c r="E10" s="19">
        <v>505</v>
      </c>
    </row>
    <row r="11" spans="2:6" ht="24.95" customHeight="1">
      <c r="B11" s="5" t="s">
        <v>18</v>
      </c>
      <c r="C11" s="9">
        <f t="shared" si="0"/>
        <v>1443</v>
      </c>
      <c r="D11" s="13">
        <v>759</v>
      </c>
      <c r="E11" s="19">
        <v>684</v>
      </c>
    </row>
    <row r="12" spans="2:6" ht="24.95" customHeight="1">
      <c r="B12" s="5" t="s">
        <v>19</v>
      </c>
      <c r="C12" s="9">
        <f t="shared" si="0"/>
        <v>903</v>
      </c>
      <c r="D12" s="13">
        <v>446</v>
      </c>
      <c r="E12" s="19">
        <v>457</v>
      </c>
    </row>
    <row r="13" spans="2:6" ht="24.95" customHeight="1">
      <c r="B13" s="5" t="s">
        <v>7</v>
      </c>
      <c r="C13" s="9">
        <f t="shared" si="0"/>
        <v>944</v>
      </c>
      <c r="D13" s="13">
        <v>504</v>
      </c>
      <c r="E13" s="19">
        <v>440</v>
      </c>
    </row>
    <row r="14" spans="2:6" ht="24.95" customHeight="1">
      <c r="B14" s="5" t="s">
        <v>22</v>
      </c>
      <c r="C14" s="9">
        <f t="shared" si="0"/>
        <v>1125</v>
      </c>
      <c r="D14" s="13">
        <v>598</v>
      </c>
      <c r="E14" s="19">
        <v>527</v>
      </c>
    </row>
    <row r="15" spans="2:6" ht="24.95" customHeight="1">
      <c r="B15" s="5" t="s">
        <v>2</v>
      </c>
      <c r="C15" s="9">
        <f t="shared" si="0"/>
        <v>1452</v>
      </c>
      <c r="D15" s="13">
        <v>751</v>
      </c>
      <c r="E15" s="19">
        <v>701</v>
      </c>
    </row>
    <row r="16" spans="2:6" ht="24.95" customHeight="1">
      <c r="B16" s="5" t="s">
        <v>23</v>
      </c>
      <c r="C16" s="9">
        <f t="shared" si="0"/>
        <v>1784</v>
      </c>
      <c r="D16" s="13">
        <v>914</v>
      </c>
      <c r="E16" s="19">
        <v>870</v>
      </c>
    </row>
    <row r="17" spans="2:6" ht="24.95" customHeight="1">
      <c r="B17" s="5" t="s">
        <v>6</v>
      </c>
      <c r="C17" s="9">
        <f t="shared" si="0"/>
        <v>1212</v>
      </c>
      <c r="D17" s="13">
        <v>639</v>
      </c>
      <c r="E17" s="19">
        <v>573</v>
      </c>
    </row>
    <row r="18" spans="2:6" ht="24.95" customHeight="1">
      <c r="B18" s="5" t="s">
        <v>24</v>
      </c>
      <c r="C18" s="9">
        <f t="shared" si="0"/>
        <v>989</v>
      </c>
      <c r="D18" s="13">
        <v>505</v>
      </c>
      <c r="E18" s="19">
        <v>484</v>
      </c>
    </row>
    <row r="19" spans="2:6" ht="24.95" customHeight="1">
      <c r="B19" s="5" t="s">
        <v>26</v>
      </c>
      <c r="C19" s="9">
        <f t="shared" si="0"/>
        <v>1081</v>
      </c>
      <c r="D19" s="13">
        <v>503</v>
      </c>
      <c r="E19" s="19">
        <v>578</v>
      </c>
    </row>
    <row r="20" spans="2:6" ht="24.95" customHeight="1">
      <c r="B20" s="5" t="s">
        <v>25</v>
      </c>
      <c r="C20" s="9">
        <f t="shared" si="0"/>
        <v>1601</v>
      </c>
      <c r="D20" s="13">
        <v>739</v>
      </c>
      <c r="E20" s="18">
        <v>862</v>
      </c>
      <c r="F20" s="24">
        <f>SUM(C20:C27)</f>
        <v>6615</v>
      </c>
    </row>
    <row r="21" spans="2:6" ht="24.95" customHeight="1">
      <c r="B21" s="5" t="s">
        <v>17</v>
      </c>
      <c r="C21" s="9">
        <f t="shared" si="0"/>
        <v>1911</v>
      </c>
      <c r="D21" s="13">
        <v>906</v>
      </c>
      <c r="E21" s="18">
        <v>1005</v>
      </c>
      <c r="F21" s="29" t="s">
        <v>5</v>
      </c>
    </row>
    <row r="22" spans="2:6" ht="24.95" customHeight="1">
      <c r="B22" s="5" t="s">
        <v>20</v>
      </c>
      <c r="C22" s="9">
        <f t="shared" si="0"/>
        <v>1557</v>
      </c>
      <c r="D22" s="13">
        <v>740</v>
      </c>
      <c r="E22" s="18">
        <v>817</v>
      </c>
      <c r="F22" s="26"/>
    </row>
    <row r="23" spans="2:6" ht="24.95" customHeight="1">
      <c r="B23" s="5" t="s">
        <v>27</v>
      </c>
      <c r="C23" s="9">
        <f t="shared" si="0"/>
        <v>890</v>
      </c>
      <c r="D23" s="13">
        <v>427</v>
      </c>
      <c r="E23" s="18">
        <v>463</v>
      </c>
      <c r="F23" s="26"/>
    </row>
    <row r="24" spans="2:6" ht="24.95" customHeight="1">
      <c r="B24" s="5" t="s">
        <v>28</v>
      </c>
      <c r="C24" s="9">
        <f t="shared" si="0"/>
        <v>414</v>
      </c>
      <c r="D24" s="13">
        <v>168</v>
      </c>
      <c r="E24" s="18">
        <v>246</v>
      </c>
      <c r="F24" s="26"/>
    </row>
    <row r="25" spans="2:6" ht="24.95" customHeight="1">
      <c r="B25" s="5" t="s">
        <v>30</v>
      </c>
      <c r="C25" s="9">
        <f t="shared" si="0"/>
        <v>180</v>
      </c>
      <c r="D25" s="13">
        <v>64</v>
      </c>
      <c r="E25" s="18">
        <v>116</v>
      </c>
      <c r="F25" s="26"/>
    </row>
    <row r="26" spans="2:6" ht="24.95" customHeight="1">
      <c r="B26" s="5" t="s">
        <v>16</v>
      </c>
      <c r="C26" s="9">
        <f t="shared" si="0"/>
        <v>48</v>
      </c>
      <c r="D26" s="13">
        <v>6</v>
      </c>
      <c r="E26" s="18">
        <v>42</v>
      </c>
      <c r="F26" s="26"/>
    </row>
    <row r="27" spans="2:6" ht="24.95" customHeight="1">
      <c r="B27" s="6" t="s">
        <v>31</v>
      </c>
      <c r="C27" s="31">
        <f t="shared" si="0"/>
        <v>14</v>
      </c>
      <c r="D27" s="14">
        <v>1</v>
      </c>
      <c r="E27" s="20">
        <v>13</v>
      </c>
      <c r="F27" s="27"/>
    </row>
    <row r="28" spans="2:6" ht="17.25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H31.4</vt:lpstr>
      <vt:lpstr>R1.10</vt:lpstr>
      <vt:lpstr>R2.1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u_pctyo241229</dc:creator>
  <cp:lastModifiedBy>稲坂容子</cp:lastModifiedBy>
  <cp:lastPrinted>2017-04-08T06:51:28Z</cp:lastPrinted>
  <dcterms:created xsi:type="dcterms:W3CDTF">2013-04-05T09:17:09Z</dcterms:created>
  <dcterms:modified xsi:type="dcterms:W3CDTF">2020-04-15T02:36:54Z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2.1.7.0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2020-04-15T02:36:54Z</vt:filetime>
  </property>
</Properties>
</file>