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3"/>
  </bookViews>
  <sheets>
    <sheet name="1月" sheetId="1" r:id="rId1"/>
    <sheet name="１０月" sheetId="2" r:id="rId2"/>
    <sheet name="7月" sheetId="3" r:id="rId3"/>
    <sheet name="4月" sheetId="4" r:id="rId4"/>
  </sheets>
  <definedNames/>
  <calcPr fullCalcOnLoad="1"/>
</workbook>
</file>

<file path=xl/sharedStrings.xml><?xml version="1.0" encoding="utf-8"?>
<sst xmlns="http://schemas.openxmlformats.org/spreadsheetml/2006/main" count="124" uniqueCount="85">
  <si>
    <t>年齢</t>
  </si>
  <si>
    <t>男</t>
  </si>
  <si>
    <t>女</t>
  </si>
  <si>
    <t>総　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</si>
  <si>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</si>
  <si>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</si>
  <si>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</si>
  <si>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</si>
  <si>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</si>
  <si>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</si>
  <si>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</si>
  <si>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</si>
  <si>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</si>
  <si>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</si>
  <si>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</si>
  <si>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</si>
  <si>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</si>
  <si>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</si>
  <si>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</si>
  <si>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</si>
  <si>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</si>
  <si>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</si>
  <si>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</si>
  <si>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</si>
  <si>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</si>
  <si>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１５歳未満</t>
  </si>
  <si>
    <t>６５歳以上</t>
  </si>
  <si>
    <t>年齢（５歳階級）別、男女別人口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</si>
  <si>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</si>
  <si>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</si>
  <si>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</si>
  <si>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</si>
  <si>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</si>
  <si>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</si>
  <si>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</si>
  <si>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</si>
  <si>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</si>
  <si>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</si>
  <si>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</si>
  <si>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</si>
  <si>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</si>
  <si>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</si>
  <si>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</si>
  <si>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</si>
  <si>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</si>
  <si>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</si>
  <si>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</si>
  <si>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</si>
  <si>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</si>
  <si>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０～４</t>
  </si>
  <si>
    <t>５～９</t>
  </si>
  <si>
    <t>１０～１４</t>
  </si>
  <si>
    <t>６５～６９</t>
  </si>
  <si>
    <t>（単位：人）</t>
  </si>
  <si>
    <t>年齢</t>
  </si>
  <si>
    <t>総　数</t>
  </si>
  <si>
    <t>男</t>
  </si>
  <si>
    <t>女</t>
  </si>
  <si>
    <t>１５歳未満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</si>
  <si>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</si>
  <si>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</si>
  <si>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</si>
  <si>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</si>
  <si>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</si>
  <si>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</si>
  <si>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</si>
  <si>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</si>
  <si>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</si>
  <si>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</si>
  <si>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</si>
  <si>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</si>
  <si>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</si>
  <si>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</si>
  <si>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</si>
  <si>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</si>
  <si>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</si>
  <si>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</si>
  <si>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</si>
  <si>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</si>
  <si>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</si>
  <si>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</si>
  <si>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（平成２０年1月1日現在、住民記録台帳人口）</t>
  </si>
  <si>
    <t>（平成1９年１０月1日現在、住民記録台帳人口）</t>
  </si>
  <si>
    <t>（平成１９年７月１日現在、住民記録台帳人口）</t>
  </si>
  <si>
    <t>（平成１９年４月１日現在、住民記録台帳人口）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</si>
</sst>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2" borderId="1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/>
    </xf>
    <xf numFmtId="176" fontId="2" fillId="5" borderId="4" xfId="0" applyNumberFormat="1" applyFont="1" applyFill="1" applyBorder="1" applyAlignment="1">
      <alignment/>
    </xf>
    <xf numFmtId="176" fontId="2" fillId="4" borderId="5" xfId="0" applyNumberFormat="1" applyFont="1" applyFill="1" applyBorder="1" applyAlignment="1">
      <alignment/>
    </xf>
    <xf numFmtId="176" fontId="2" fillId="5" borderId="6" xfId="0" applyNumberFormat="1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76" fontId="2" fillId="6" borderId="9" xfId="0" applyNumberFormat="1" applyFont="1" applyFill="1" applyBorder="1" applyAlignment="1">
      <alignment/>
    </xf>
    <xf numFmtId="176" fontId="2" fillId="4" borderId="10" xfId="0" applyNumberFormat="1" applyFont="1" applyFill="1" applyBorder="1" applyAlignment="1">
      <alignment/>
    </xf>
    <xf numFmtId="176" fontId="2" fillId="6" borderId="11" xfId="0" applyNumberFormat="1" applyFont="1" applyFill="1" applyBorder="1" applyAlignment="1">
      <alignment/>
    </xf>
    <xf numFmtId="176" fontId="2" fillId="6" borderId="12" xfId="0" applyNumberFormat="1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/>
    </xf>
    <xf numFmtId="0" fontId="2" fillId="4" borderId="18" xfId="0" applyFont="1" applyFill="1" applyBorder="1" applyAlignment="1">
      <alignment horizontal="center"/>
    </xf>
    <xf numFmtId="176" fontId="2" fillId="4" borderId="19" xfId="0" applyNumberFormat="1" applyFont="1" applyFill="1" applyBorder="1" applyAlignment="1">
      <alignment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76" fontId="2" fillId="5" borderId="22" xfId="0" applyNumberFormat="1" applyFont="1" applyFill="1" applyBorder="1" applyAlignment="1">
      <alignment/>
    </xf>
    <xf numFmtId="176" fontId="2" fillId="2" borderId="6" xfId="0" applyNumberFormat="1" applyFont="1" applyFill="1" applyBorder="1" applyAlignment="1">
      <alignment/>
    </xf>
    <xf numFmtId="176" fontId="2" fillId="2" borderId="22" xfId="0" applyNumberFormat="1" applyFont="1" applyFill="1" applyBorder="1" applyAlignment="1">
      <alignment/>
    </xf>
    <xf numFmtId="176" fontId="2" fillId="2" borderId="23" xfId="0" applyNumberFormat="1" applyFont="1" applyFill="1" applyBorder="1" applyAlignment="1">
      <alignment/>
    </xf>
    <xf numFmtId="176" fontId="2" fillId="2" borderId="24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7" borderId="25" xfId="0" applyNumberFormat="1" applyFont="1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176" fontId="2" fillId="8" borderId="25" xfId="0" applyNumberFormat="1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176" fontId="2" fillId="8" borderId="28" xfId="0" applyNumberFormat="1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176" fontId="2" fillId="7" borderId="28" xfId="0" applyNumberFormat="1" applyFont="1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176" fontId="2" fillId="8" borderId="31" xfId="0" applyNumberFormat="1" applyFont="1" applyFill="1" applyBorder="1" applyAlignment="1">
      <alignment/>
    </xf>
    <xf numFmtId="0" fontId="0" fillId="8" borderId="32" xfId="0" applyFill="1" applyBorder="1" applyAlignment="1">
      <alignment/>
    </xf>
    <xf numFmtId="0" fontId="0" fillId="8" borderId="33" xfId="0" applyFill="1" applyBorder="1" applyAlignment="1">
      <alignment/>
    </xf>
    <xf numFmtId="176" fontId="2" fillId="7" borderId="31" xfId="0" applyNumberFormat="1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176" fontId="2" fillId="5" borderId="9" xfId="0" applyNumberFormat="1" applyFont="1" applyFill="1" applyBorder="1" applyAlignment="1">
      <alignment/>
    </xf>
    <xf numFmtId="176" fontId="2" fillId="2" borderId="9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E29" sqref="E29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27</v>
      </c>
      <c r="C1" s="1"/>
      <c r="D1" s="1"/>
    </row>
    <row r="2" spans="2:6" ht="17.25">
      <c r="B2" s="50" t="s">
        <v>81</v>
      </c>
      <c r="C2" s="50"/>
      <c r="D2" s="50"/>
      <c r="E2" s="50"/>
      <c r="F2" s="50"/>
    </row>
    <row r="3" spans="3:6" ht="18" thickBot="1">
      <c r="C3" s="28"/>
      <c r="D3" s="28"/>
      <c r="E3" s="29" t="s">
        <v>53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21623</v>
      </c>
      <c r="D6" s="5">
        <f>SUM(D8:D28)</f>
        <v>10877</v>
      </c>
      <c r="E6" s="2">
        <f>SUM(E8:E28)</f>
        <v>10746</v>
      </c>
    </row>
    <row r="7" spans="2:6" ht="17.25">
      <c r="B7" s="19"/>
      <c r="C7" s="11"/>
      <c r="D7" s="6"/>
      <c r="E7" s="20"/>
      <c r="F7" t="s">
        <v>25</v>
      </c>
    </row>
    <row r="8" spans="2:6" ht="17.25">
      <c r="B8" s="21" t="s">
        <v>49</v>
      </c>
      <c r="C8" s="12">
        <f aca="true" t="shared" si="0" ref="C8:C28">SUM(D8:E8)</f>
        <v>947</v>
      </c>
      <c r="D8" s="7">
        <v>477</v>
      </c>
      <c r="E8" s="24">
        <v>470</v>
      </c>
      <c r="F8" s="39">
        <f>SUM(C8:C10)</f>
        <v>2701</v>
      </c>
    </row>
    <row r="9" spans="2:6" ht="17.25">
      <c r="B9" s="21" t="s">
        <v>50</v>
      </c>
      <c r="C9" s="12">
        <f t="shared" si="0"/>
        <v>929</v>
      </c>
      <c r="D9" s="7">
        <v>472</v>
      </c>
      <c r="E9" s="24">
        <v>457</v>
      </c>
      <c r="F9" s="40"/>
    </row>
    <row r="10" spans="2:6" ht="17.25">
      <c r="B10" s="21" t="s">
        <v>51</v>
      </c>
      <c r="C10" s="12">
        <f t="shared" si="0"/>
        <v>825</v>
      </c>
      <c r="D10" s="7">
        <v>437</v>
      </c>
      <c r="E10" s="24">
        <v>388</v>
      </c>
      <c r="F10" s="41"/>
    </row>
    <row r="11" spans="2:5" ht="17.25">
      <c r="B11" s="21" t="s">
        <v>31</v>
      </c>
      <c r="C11" s="12">
        <f t="shared" si="0"/>
        <v>870</v>
      </c>
      <c r="D11" s="7">
        <v>447</v>
      </c>
      <c r="E11" s="24">
        <v>423</v>
      </c>
    </row>
    <row r="12" spans="2:5" ht="17.25">
      <c r="B12" s="21" t="s">
        <v>32</v>
      </c>
      <c r="C12" s="12">
        <f t="shared" si="0"/>
        <v>1684</v>
      </c>
      <c r="D12" s="7">
        <v>941</v>
      </c>
      <c r="E12" s="24">
        <v>743</v>
      </c>
    </row>
    <row r="13" spans="2:5" ht="17.25">
      <c r="B13" s="21" t="s">
        <v>33</v>
      </c>
      <c r="C13" s="12">
        <f t="shared" si="0"/>
        <v>1459</v>
      </c>
      <c r="D13" s="7">
        <v>752</v>
      </c>
      <c r="E13" s="24">
        <v>707</v>
      </c>
    </row>
    <row r="14" spans="2:5" ht="17.25">
      <c r="B14" s="21" t="s">
        <v>34</v>
      </c>
      <c r="C14" s="12">
        <f t="shared" si="0"/>
        <v>1755</v>
      </c>
      <c r="D14" s="7">
        <v>891</v>
      </c>
      <c r="E14" s="24">
        <v>864</v>
      </c>
    </row>
    <row r="15" spans="2:5" ht="17.25">
      <c r="B15" s="21" t="s">
        <v>35</v>
      </c>
      <c r="C15" s="12">
        <f t="shared" si="0"/>
        <v>1705</v>
      </c>
      <c r="D15" s="7">
        <v>920</v>
      </c>
      <c r="E15" s="24">
        <v>785</v>
      </c>
    </row>
    <row r="16" spans="2:5" ht="17.25">
      <c r="B16" s="21" t="s">
        <v>36</v>
      </c>
      <c r="C16" s="12">
        <f t="shared" si="0"/>
        <v>1067</v>
      </c>
      <c r="D16" s="7">
        <v>545</v>
      </c>
      <c r="E16" s="24">
        <v>522</v>
      </c>
    </row>
    <row r="17" spans="2:5" ht="17.25">
      <c r="B17" s="21" t="s">
        <v>37</v>
      </c>
      <c r="C17" s="12">
        <f t="shared" si="0"/>
        <v>1029</v>
      </c>
      <c r="D17" s="7">
        <v>538</v>
      </c>
      <c r="E17" s="24">
        <v>491</v>
      </c>
    </row>
    <row r="18" spans="2:5" ht="17.25">
      <c r="B18" s="21" t="s">
        <v>38</v>
      </c>
      <c r="C18" s="12">
        <f t="shared" si="0"/>
        <v>1285</v>
      </c>
      <c r="D18" s="7">
        <v>595</v>
      </c>
      <c r="E18" s="24">
        <v>690</v>
      </c>
    </row>
    <row r="19" spans="2:5" ht="17.25">
      <c r="B19" s="21" t="s">
        <v>39</v>
      </c>
      <c r="C19" s="12">
        <f t="shared" si="0"/>
        <v>2087</v>
      </c>
      <c r="D19" s="7">
        <v>972</v>
      </c>
      <c r="E19" s="24">
        <v>1115</v>
      </c>
    </row>
    <row r="20" spans="2:6" ht="17.25">
      <c r="B20" s="21" t="s">
        <v>40</v>
      </c>
      <c r="C20" s="12">
        <f t="shared" si="0"/>
        <v>1954</v>
      </c>
      <c r="D20" s="7">
        <v>976</v>
      </c>
      <c r="E20" s="24">
        <v>978</v>
      </c>
      <c r="F20" t="s">
        <v>26</v>
      </c>
    </row>
    <row r="21" spans="2:6" ht="17.25">
      <c r="B21" s="21" t="s">
        <v>52</v>
      </c>
      <c r="C21" s="12">
        <f t="shared" si="0"/>
        <v>1551</v>
      </c>
      <c r="D21" s="7">
        <v>813</v>
      </c>
      <c r="E21" s="24">
        <v>738</v>
      </c>
      <c r="F21" s="36">
        <f>SUM(C21:C28)</f>
        <v>4027</v>
      </c>
    </row>
    <row r="22" spans="2:6" ht="17.25">
      <c r="B22" s="21" t="s">
        <v>42</v>
      </c>
      <c r="C22" s="12">
        <f t="shared" si="0"/>
        <v>1040</v>
      </c>
      <c r="D22" s="7">
        <v>545</v>
      </c>
      <c r="E22" s="24">
        <v>495</v>
      </c>
      <c r="F22" s="37"/>
    </row>
    <row r="23" spans="2:6" ht="17.25">
      <c r="B23" s="21" t="s">
        <v>43</v>
      </c>
      <c r="C23" s="12">
        <f t="shared" si="0"/>
        <v>622</v>
      </c>
      <c r="D23" s="7">
        <v>286</v>
      </c>
      <c r="E23" s="24">
        <v>336</v>
      </c>
      <c r="F23" s="37"/>
    </row>
    <row r="24" spans="2:6" ht="17.25">
      <c r="B24" s="21" t="s">
        <v>44</v>
      </c>
      <c r="C24" s="12">
        <f t="shared" si="0"/>
        <v>422</v>
      </c>
      <c r="D24" s="7">
        <v>165</v>
      </c>
      <c r="E24" s="24">
        <v>257</v>
      </c>
      <c r="F24" s="37"/>
    </row>
    <row r="25" spans="2:6" ht="17.25">
      <c r="B25" s="21" t="s">
        <v>45</v>
      </c>
      <c r="C25" s="12">
        <f t="shared" si="0"/>
        <v>260</v>
      </c>
      <c r="D25" s="7">
        <v>71</v>
      </c>
      <c r="E25" s="24">
        <v>189</v>
      </c>
      <c r="F25" s="37"/>
    </row>
    <row r="26" spans="2:6" ht="17.25">
      <c r="B26" s="21" t="s">
        <v>46</v>
      </c>
      <c r="C26" s="12">
        <f t="shared" si="0"/>
        <v>104</v>
      </c>
      <c r="D26" s="7">
        <v>29</v>
      </c>
      <c r="E26" s="24">
        <v>75</v>
      </c>
      <c r="F26" s="37"/>
    </row>
    <row r="27" spans="2:6" ht="17.25">
      <c r="B27" s="21" t="s">
        <v>47</v>
      </c>
      <c r="C27" s="12">
        <f t="shared" si="0"/>
        <v>28</v>
      </c>
      <c r="D27" s="7">
        <v>5</v>
      </c>
      <c r="E27" s="24">
        <v>23</v>
      </c>
      <c r="F27" s="37"/>
    </row>
    <row r="28" spans="2:6" ht="18" thickBot="1">
      <c r="B28" s="22" t="s">
        <v>48</v>
      </c>
      <c r="C28" s="13">
        <f t="shared" si="0"/>
        <v>0</v>
      </c>
      <c r="D28" s="23">
        <v>0</v>
      </c>
      <c r="E28" s="25">
        <v>0</v>
      </c>
      <c r="F28" s="38"/>
    </row>
  </sheetData>
  <mergeCells count="1">
    <mergeCell ref="B2:F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C29" sqref="C29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27</v>
      </c>
      <c r="C1" s="1"/>
      <c r="D1" s="1"/>
    </row>
    <row r="2" spans="2:6" ht="17.25">
      <c r="B2" s="50" t="s">
        <v>82</v>
      </c>
      <c r="C2" s="50"/>
      <c r="D2" s="50"/>
      <c r="E2" s="50"/>
      <c r="F2" s="50"/>
    </row>
    <row r="3" spans="3:6" ht="18" thickBot="1">
      <c r="C3" s="28"/>
      <c r="D3" s="28"/>
      <c r="E3" s="29" t="s">
        <v>53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21625</v>
      </c>
      <c r="D6" s="5">
        <f>SUM(D8:D28)</f>
        <v>10869</v>
      </c>
      <c r="E6" s="2">
        <f>SUM(E8:E28)</f>
        <v>10756</v>
      </c>
    </row>
    <row r="7" spans="2:6" ht="17.25">
      <c r="B7" s="19"/>
      <c r="C7" s="11"/>
      <c r="D7" s="6"/>
      <c r="E7" s="20"/>
      <c r="F7" t="s">
        <v>25</v>
      </c>
    </row>
    <row r="8" spans="2:6" ht="17.25">
      <c r="B8" s="21" t="s">
        <v>4</v>
      </c>
      <c r="C8" s="12">
        <f>SUM(D8:E8)</f>
        <v>960</v>
      </c>
      <c r="D8" s="7">
        <v>485</v>
      </c>
      <c r="E8" s="26">
        <v>475</v>
      </c>
      <c r="F8" s="30">
        <f>SUM(C8:C10)</f>
        <v>2689</v>
      </c>
    </row>
    <row r="9" spans="2:6" ht="17.25">
      <c r="B9" s="21" t="s">
        <v>5</v>
      </c>
      <c r="C9" s="12">
        <f aca="true" t="shared" si="0" ref="C9:C28">SUM(D9:E9)</f>
        <v>925</v>
      </c>
      <c r="D9" s="7">
        <v>466</v>
      </c>
      <c r="E9" s="26">
        <v>459</v>
      </c>
      <c r="F9" s="31"/>
    </row>
    <row r="10" spans="2:6" ht="17.25">
      <c r="B10" s="21" t="s">
        <v>6</v>
      </c>
      <c r="C10" s="12">
        <f t="shared" si="0"/>
        <v>804</v>
      </c>
      <c r="D10" s="7">
        <v>430</v>
      </c>
      <c r="E10" s="26">
        <v>374</v>
      </c>
      <c r="F10" s="32"/>
    </row>
    <row r="11" spans="2:5" ht="17.25">
      <c r="B11" s="21" t="s">
        <v>7</v>
      </c>
      <c r="C11" s="12">
        <f t="shared" si="0"/>
        <v>912</v>
      </c>
      <c r="D11" s="7">
        <v>462</v>
      </c>
      <c r="E11" s="26">
        <v>450</v>
      </c>
    </row>
    <row r="12" spans="2:5" ht="17.25">
      <c r="B12" s="21" t="s">
        <v>8</v>
      </c>
      <c r="C12" s="12">
        <f t="shared" si="0"/>
        <v>1680</v>
      </c>
      <c r="D12" s="7">
        <v>924</v>
      </c>
      <c r="E12" s="26">
        <v>756</v>
      </c>
    </row>
    <row r="13" spans="2:5" ht="17.25">
      <c r="B13" s="21" t="s">
        <v>9</v>
      </c>
      <c r="C13" s="12">
        <f t="shared" si="0"/>
        <v>1455</v>
      </c>
      <c r="D13" s="7">
        <v>752</v>
      </c>
      <c r="E13" s="26">
        <v>703</v>
      </c>
    </row>
    <row r="14" spans="2:5" ht="17.25">
      <c r="B14" s="21" t="s">
        <v>10</v>
      </c>
      <c r="C14" s="12">
        <f t="shared" si="0"/>
        <v>1804</v>
      </c>
      <c r="D14" s="7">
        <v>925</v>
      </c>
      <c r="E14" s="26">
        <v>879</v>
      </c>
    </row>
    <row r="15" spans="2:5" ht="17.25">
      <c r="B15" s="21" t="s">
        <v>11</v>
      </c>
      <c r="C15" s="12">
        <f t="shared" si="0"/>
        <v>1669</v>
      </c>
      <c r="D15" s="7">
        <v>904</v>
      </c>
      <c r="E15" s="26">
        <v>765</v>
      </c>
    </row>
    <row r="16" spans="2:5" ht="17.25">
      <c r="B16" s="21" t="s">
        <v>12</v>
      </c>
      <c r="C16" s="12">
        <f t="shared" si="0"/>
        <v>1046</v>
      </c>
      <c r="D16" s="7">
        <v>536</v>
      </c>
      <c r="E16" s="26">
        <v>510</v>
      </c>
    </row>
    <row r="17" spans="2:5" ht="17.25">
      <c r="B17" s="21" t="s">
        <v>13</v>
      </c>
      <c r="C17" s="12">
        <f t="shared" si="0"/>
        <v>1041</v>
      </c>
      <c r="D17" s="7">
        <v>533</v>
      </c>
      <c r="E17" s="26">
        <v>508</v>
      </c>
    </row>
    <row r="18" spans="2:5" ht="17.25">
      <c r="B18" s="21" t="s">
        <v>14</v>
      </c>
      <c r="C18" s="12">
        <f t="shared" si="0"/>
        <v>1293</v>
      </c>
      <c r="D18" s="7">
        <v>601</v>
      </c>
      <c r="E18" s="26">
        <v>692</v>
      </c>
    </row>
    <row r="19" spans="2:5" ht="17.25">
      <c r="B19" s="21" t="s">
        <v>15</v>
      </c>
      <c r="C19" s="12">
        <f t="shared" si="0"/>
        <v>2136</v>
      </c>
      <c r="D19" s="7">
        <v>990</v>
      </c>
      <c r="E19" s="26">
        <v>1146</v>
      </c>
    </row>
    <row r="20" spans="2:6" ht="17.25">
      <c r="B20" s="21" t="s">
        <v>16</v>
      </c>
      <c r="C20" s="12">
        <f t="shared" si="0"/>
        <v>1930</v>
      </c>
      <c r="D20" s="7">
        <v>970</v>
      </c>
      <c r="E20" s="26">
        <v>960</v>
      </c>
      <c r="F20" t="s">
        <v>26</v>
      </c>
    </row>
    <row r="21" spans="2:6" ht="17.25">
      <c r="B21" s="21" t="s">
        <v>17</v>
      </c>
      <c r="C21" s="12">
        <f t="shared" si="0"/>
        <v>1516</v>
      </c>
      <c r="D21" s="7">
        <v>800</v>
      </c>
      <c r="E21" s="26">
        <v>716</v>
      </c>
      <c r="F21" s="33">
        <f>SUM(C21:C28)</f>
        <v>3970</v>
      </c>
    </row>
    <row r="22" spans="2:6" ht="17.25">
      <c r="B22" s="21" t="s">
        <v>18</v>
      </c>
      <c r="C22" s="12">
        <f t="shared" si="0"/>
        <v>1036</v>
      </c>
      <c r="D22" s="7">
        <v>543</v>
      </c>
      <c r="E22" s="26">
        <v>493</v>
      </c>
      <c r="F22" s="34"/>
    </row>
    <row r="23" spans="2:6" ht="17.25">
      <c r="B23" s="21" t="s">
        <v>19</v>
      </c>
      <c r="C23" s="12">
        <f t="shared" si="0"/>
        <v>615</v>
      </c>
      <c r="D23" s="7">
        <v>286</v>
      </c>
      <c r="E23" s="26">
        <v>329</v>
      </c>
      <c r="F23" s="34"/>
    </row>
    <row r="24" spans="2:6" ht="17.25">
      <c r="B24" s="21" t="s">
        <v>20</v>
      </c>
      <c r="C24" s="12">
        <f t="shared" si="0"/>
        <v>412</v>
      </c>
      <c r="D24" s="7">
        <v>158</v>
      </c>
      <c r="E24" s="26">
        <v>254</v>
      </c>
      <c r="F24" s="34"/>
    </row>
    <row r="25" spans="2:6" ht="17.25">
      <c r="B25" s="21" t="s">
        <v>21</v>
      </c>
      <c r="C25" s="12">
        <f t="shared" si="0"/>
        <v>259</v>
      </c>
      <c r="D25" s="7">
        <v>72</v>
      </c>
      <c r="E25" s="26">
        <v>187</v>
      </c>
      <c r="F25" s="34"/>
    </row>
    <row r="26" spans="2:6" ht="17.25">
      <c r="B26" s="21" t="s">
        <v>22</v>
      </c>
      <c r="C26" s="12">
        <f t="shared" si="0"/>
        <v>102</v>
      </c>
      <c r="D26" s="7">
        <v>27</v>
      </c>
      <c r="E26" s="26">
        <v>75</v>
      </c>
      <c r="F26" s="34"/>
    </row>
    <row r="27" spans="2:6" ht="17.25">
      <c r="B27" s="21" t="s">
        <v>23</v>
      </c>
      <c r="C27" s="12">
        <f t="shared" si="0"/>
        <v>29</v>
      </c>
      <c r="D27" s="7">
        <v>5</v>
      </c>
      <c r="E27" s="26">
        <v>24</v>
      </c>
      <c r="F27" s="34"/>
    </row>
    <row r="28" spans="2:6" ht="18" thickBot="1">
      <c r="B28" s="22" t="s">
        <v>24</v>
      </c>
      <c r="C28" s="13">
        <f t="shared" si="0"/>
        <v>1</v>
      </c>
      <c r="D28" s="23"/>
      <c r="E28" s="27">
        <v>1</v>
      </c>
      <c r="F28" s="35"/>
    </row>
  </sheetData>
  <mergeCells count="1">
    <mergeCell ref="B2:F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E1" sqref="E1"/>
    </sheetView>
  </sheetViews>
  <sheetFormatPr defaultColWidth="9.00390625" defaultRowHeight="13.5"/>
  <cols>
    <col min="1" max="1" width="7.125" style="0" customWidth="1"/>
    <col min="2" max="5" width="15.625" style="0" customWidth="1"/>
    <col min="6" max="6" width="9.25390625" style="0" bestFit="1" customWidth="1"/>
  </cols>
  <sheetData>
    <row r="1" spans="2:4" ht="17.25">
      <c r="B1" s="1" t="s">
        <v>27</v>
      </c>
      <c r="C1" s="1"/>
      <c r="D1" s="1"/>
    </row>
    <row r="2" spans="2:6" ht="17.25">
      <c r="B2" s="50" t="s">
        <v>83</v>
      </c>
      <c r="C2" s="50"/>
      <c r="D2" s="50"/>
      <c r="E2" s="50"/>
      <c r="F2" s="50"/>
    </row>
    <row r="3" spans="3:6" ht="18" thickBot="1">
      <c r="C3" s="28"/>
      <c r="D3" s="28"/>
      <c r="E3" s="29" t="s">
        <v>53</v>
      </c>
      <c r="F3" s="28"/>
    </row>
    <row r="4" spans="2:5" ht="17.25">
      <c r="B4" s="14" t="s">
        <v>54</v>
      </c>
      <c r="C4" s="8" t="s">
        <v>55</v>
      </c>
      <c r="D4" s="15" t="s">
        <v>56</v>
      </c>
      <c r="E4" s="16" t="s">
        <v>57</v>
      </c>
    </row>
    <row r="5" spans="2:5" ht="18" thickBot="1">
      <c r="B5" s="17"/>
      <c r="C5" s="9"/>
      <c r="D5" s="4"/>
      <c r="E5" s="18"/>
    </row>
    <row r="6" spans="2:5" ht="18" thickBot="1">
      <c r="B6" s="3" t="s">
        <v>55</v>
      </c>
      <c r="C6" s="10">
        <f>SUM(C8:C28)</f>
        <v>21687</v>
      </c>
      <c r="D6" s="48">
        <f>SUM(D8:D28)</f>
        <v>10898</v>
      </c>
      <c r="E6" s="49">
        <f>SUM(E8:E28)</f>
        <v>10789</v>
      </c>
    </row>
    <row r="7" spans="2:6" ht="17.25">
      <c r="B7" s="19"/>
      <c r="C7" s="11"/>
      <c r="D7" s="6"/>
      <c r="E7" s="20"/>
      <c r="F7" t="s">
        <v>58</v>
      </c>
    </row>
    <row r="8" spans="2:6" ht="17.25">
      <c r="B8" s="21" t="s">
        <v>59</v>
      </c>
      <c r="C8" s="12">
        <f aca="true" t="shared" si="0" ref="C8:C28">SUM(D8:E8)</f>
        <v>968</v>
      </c>
      <c r="D8" s="7">
        <v>487</v>
      </c>
      <c r="E8" s="26">
        <v>481</v>
      </c>
      <c r="F8" s="45">
        <f>SUM(C8:C10)</f>
        <v>2696</v>
      </c>
    </row>
    <row r="9" spans="2:6" ht="17.25">
      <c r="B9" s="21" t="s">
        <v>60</v>
      </c>
      <c r="C9" s="12">
        <f t="shared" si="0"/>
        <v>905</v>
      </c>
      <c r="D9" s="7">
        <v>458</v>
      </c>
      <c r="E9" s="26">
        <v>447</v>
      </c>
      <c r="F9" s="46"/>
    </row>
    <row r="10" spans="2:6" ht="17.25">
      <c r="B10" s="21" t="s">
        <v>61</v>
      </c>
      <c r="C10" s="12">
        <f t="shared" si="0"/>
        <v>823</v>
      </c>
      <c r="D10" s="7">
        <v>437</v>
      </c>
      <c r="E10" s="26">
        <v>386</v>
      </c>
      <c r="F10" s="47"/>
    </row>
    <row r="11" spans="2:5" ht="17.25">
      <c r="B11" s="21" t="s">
        <v>62</v>
      </c>
      <c r="C11" s="12">
        <f t="shared" si="0"/>
        <v>951</v>
      </c>
      <c r="D11" s="7">
        <v>484</v>
      </c>
      <c r="E11" s="26">
        <v>467</v>
      </c>
    </row>
    <row r="12" spans="2:5" ht="17.25">
      <c r="B12" s="21" t="s">
        <v>63</v>
      </c>
      <c r="C12" s="12">
        <f t="shared" si="0"/>
        <v>1674</v>
      </c>
      <c r="D12" s="7">
        <v>926</v>
      </c>
      <c r="E12" s="26">
        <v>748</v>
      </c>
    </row>
    <row r="13" spans="2:5" ht="17.25">
      <c r="B13" s="21" t="s">
        <v>64</v>
      </c>
      <c r="C13" s="12">
        <f t="shared" si="0"/>
        <v>1522</v>
      </c>
      <c r="D13" s="7">
        <v>787</v>
      </c>
      <c r="E13" s="26">
        <v>735</v>
      </c>
    </row>
    <row r="14" spans="2:5" ht="17.25">
      <c r="B14" s="21" t="s">
        <v>65</v>
      </c>
      <c r="C14" s="12">
        <f t="shared" si="0"/>
        <v>1819</v>
      </c>
      <c r="D14" s="7">
        <v>937</v>
      </c>
      <c r="E14" s="26">
        <v>882</v>
      </c>
    </row>
    <row r="15" spans="2:5" ht="17.25">
      <c r="B15" s="21" t="s">
        <v>66</v>
      </c>
      <c r="C15" s="12">
        <f t="shared" si="0"/>
        <v>1620</v>
      </c>
      <c r="D15" s="7">
        <v>878</v>
      </c>
      <c r="E15" s="26">
        <v>742</v>
      </c>
    </row>
    <row r="16" spans="2:5" ht="17.25">
      <c r="B16" s="21" t="s">
        <v>67</v>
      </c>
      <c r="C16" s="12">
        <f t="shared" si="0"/>
        <v>1027</v>
      </c>
      <c r="D16" s="7">
        <v>516</v>
      </c>
      <c r="E16" s="26">
        <v>511</v>
      </c>
    </row>
    <row r="17" spans="2:5" ht="17.25">
      <c r="B17" s="21" t="s">
        <v>68</v>
      </c>
      <c r="C17" s="12">
        <f t="shared" si="0"/>
        <v>1047</v>
      </c>
      <c r="D17" s="7">
        <v>542</v>
      </c>
      <c r="E17" s="26">
        <v>505</v>
      </c>
    </row>
    <row r="18" spans="2:5" ht="17.25">
      <c r="B18" s="21" t="s">
        <v>69</v>
      </c>
      <c r="C18" s="12">
        <f t="shared" si="0"/>
        <v>1319</v>
      </c>
      <c r="D18" s="7">
        <v>601</v>
      </c>
      <c r="E18" s="26">
        <v>718</v>
      </c>
    </row>
    <row r="19" spans="2:5" ht="17.25">
      <c r="B19" s="21" t="s">
        <v>70</v>
      </c>
      <c r="C19" s="12">
        <f t="shared" si="0"/>
        <v>2228</v>
      </c>
      <c r="D19" s="7">
        <v>1048</v>
      </c>
      <c r="E19" s="26">
        <v>1180</v>
      </c>
    </row>
    <row r="20" spans="2:6" ht="17.25">
      <c r="B20" s="21" t="s">
        <v>71</v>
      </c>
      <c r="C20" s="12">
        <f t="shared" si="0"/>
        <v>1873</v>
      </c>
      <c r="D20" s="7">
        <v>933</v>
      </c>
      <c r="E20" s="26">
        <v>940</v>
      </c>
      <c r="F20" t="s">
        <v>72</v>
      </c>
    </row>
    <row r="21" spans="2:6" ht="17.25">
      <c r="B21" s="21" t="s">
        <v>73</v>
      </c>
      <c r="C21" s="12">
        <f t="shared" si="0"/>
        <v>1483</v>
      </c>
      <c r="D21" s="7">
        <v>787</v>
      </c>
      <c r="E21" s="26">
        <v>696</v>
      </c>
      <c r="F21" s="42">
        <f>SUM(C21:C28)</f>
        <v>3911</v>
      </c>
    </row>
    <row r="22" spans="2:6" ht="17.25">
      <c r="B22" s="21" t="s">
        <v>74</v>
      </c>
      <c r="C22" s="12">
        <f t="shared" si="0"/>
        <v>1016</v>
      </c>
      <c r="D22" s="7">
        <v>537</v>
      </c>
      <c r="E22" s="26">
        <v>479</v>
      </c>
      <c r="F22" s="43"/>
    </row>
    <row r="23" spans="2:6" ht="17.25">
      <c r="B23" s="21" t="s">
        <v>75</v>
      </c>
      <c r="C23" s="12">
        <f t="shared" si="0"/>
        <v>613</v>
      </c>
      <c r="D23" s="7">
        <v>282</v>
      </c>
      <c r="E23" s="26">
        <v>331</v>
      </c>
      <c r="F23" s="43"/>
    </row>
    <row r="24" spans="2:6" ht="17.25">
      <c r="B24" s="21" t="s">
        <v>76</v>
      </c>
      <c r="C24" s="12">
        <f t="shared" si="0"/>
        <v>412</v>
      </c>
      <c r="D24" s="7">
        <v>160</v>
      </c>
      <c r="E24" s="26">
        <v>252</v>
      </c>
      <c r="F24" s="43"/>
    </row>
    <row r="25" spans="2:6" ht="17.25">
      <c r="B25" s="21" t="s">
        <v>77</v>
      </c>
      <c r="C25" s="12">
        <f t="shared" si="0"/>
        <v>252</v>
      </c>
      <c r="D25" s="7">
        <v>66</v>
      </c>
      <c r="E25" s="26">
        <v>186</v>
      </c>
      <c r="F25" s="43"/>
    </row>
    <row r="26" spans="2:6" ht="17.25">
      <c r="B26" s="21" t="s">
        <v>78</v>
      </c>
      <c r="C26" s="12">
        <f t="shared" si="0"/>
        <v>106</v>
      </c>
      <c r="D26" s="7">
        <v>27</v>
      </c>
      <c r="E26" s="26">
        <v>79</v>
      </c>
      <c r="F26" s="43"/>
    </row>
    <row r="27" spans="2:6" ht="17.25">
      <c r="B27" s="21" t="s">
        <v>79</v>
      </c>
      <c r="C27" s="12">
        <f t="shared" si="0"/>
        <v>28</v>
      </c>
      <c r="D27" s="7">
        <v>5</v>
      </c>
      <c r="E27" s="26">
        <v>23</v>
      </c>
      <c r="F27" s="43"/>
    </row>
    <row r="28" spans="2:6" ht="18" thickBot="1">
      <c r="B28" s="22" t="s">
        <v>80</v>
      </c>
      <c r="C28" s="13">
        <f t="shared" si="0"/>
        <v>1</v>
      </c>
      <c r="D28" s="23"/>
      <c r="E28" s="27">
        <v>1</v>
      </c>
      <c r="F28" s="44"/>
    </row>
  </sheetData>
  <mergeCells count="1">
    <mergeCell ref="B2:F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9"/>
  <sheetViews>
    <sheetView tabSelected="1" workbookViewId="0" topLeftCell="A1">
      <selection activeCell="C8" sqref="C8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27</v>
      </c>
      <c r="C1" s="1"/>
      <c r="D1" s="1"/>
    </row>
    <row r="2" spans="2:6" ht="17.25">
      <c r="B2" s="50" t="s">
        <v>84</v>
      </c>
      <c r="C2" s="50"/>
      <c r="D2" s="50"/>
      <c r="E2" s="50"/>
      <c r="F2" s="50"/>
    </row>
    <row r="3" spans="3:6" ht="18" thickBot="1">
      <c r="C3" s="28"/>
      <c r="D3" s="28"/>
      <c r="E3" s="29" t="s">
        <v>53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21630</v>
      </c>
      <c r="D6" s="5">
        <f>SUM(D8:D28)</f>
        <v>10873</v>
      </c>
      <c r="E6" s="2">
        <f>SUM(E8:E28)</f>
        <v>10757</v>
      </c>
    </row>
    <row r="7" spans="2:6" ht="17.25">
      <c r="B7" s="19"/>
      <c r="C7" s="11"/>
      <c r="D7" s="6"/>
      <c r="E7" s="20"/>
      <c r="F7" t="s">
        <v>25</v>
      </c>
    </row>
    <row r="8" spans="2:6" ht="17.25">
      <c r="B8" s="21" t="s">
        <v>28</v>
      </c>
      <c r="C8" s="12">
        <f aca="true" t="shared" si="0" ref="C8:C28">SUM(D8:E8)</f>
        <v>951</v>
      </c>
      <c r="D8" s="7">
        <v>478</v>
      </c>
      <c r="E8" s="26">
        <v>473</v>
      </c>
      <c r="F8" s="45">
        <f>SUM(C8:C10)</f>
        <v>2655</v>
      </c>
    </row>
    <row r="9" spans="2:6" ht="17.25">
      <c r="B9" s="21" t="s">
        <v>29</v>
      </c>
      <c r="C9" s="12">
        <f t="shared" si="0"/>
        <v>897</v>
      </c>
      <c r="D9" s="7">
        <v>454</v>
      </c>
      <c r="E9" s="26">
        <v>443</v>
      </c>
      <c r="F9" s="46"/>
    </row>
    <row r="10" spans="2:6" ht="17.25">
      <c r="B10" s="21" t="s">
        <v>30</v>
      </c>
      <c r="C10" s="12">
        <f t="shared" si="0"/>
        <v>807</v>
      </c>
      <c r="D10" s="7">
        <v>428</v>
      </c>
      <c r="E10" s="26">
        <v>379</v>
      </c>
      <c r="F10" s="47"/>
    </row>
    <row r="11" spans="2:5" ht="17.25">
      <c r="B11" s="21" t="s">
        <v>31</v>
      </c>
      <c r="C11" s="12">
        <f t="shared" si="0"/>
        <v>968</v>
      </c>
      <c r="D11" s="7">
        <v>496</v>
      </c>
      <c r="E11" s="26">
        <v>472</v>
      </c>
    </row>
    <row r="12" spans="2:5" ht="17.25">
      <c r="B12" s="21" t="s">
        <v>32</v>
      </c>
      <c r="C12" s="12">
        <f t="shared" si="0"/>
        <v>1665</v>
      </c>
      <c r="D12" s="7">
        <v>931</v>
      </c>
      <c r="E12" s="26">
        <v>734</v>
      </c>
    </row>
    <row r="13" spans="2:5" ht="17.25">
      <c r="B13" s="21" t="s">
        <v>33</v>
      </c>
      <c r="C13" s="12">
        <f t="shared" si="0"/>
        <v>1558</v>
      </c>
      <c r="D13" s="7">
        <v>804</v>
      </c>
      <c r="E13" s="26">
        <v>754</v>
      </c>
    </row>
    <row r="14" spans="2:5" ht="17.25">
      <c r="B14" s="21" t="s">
        <v>34</v>
      </c>
      <c r="C14" s="12">
        <f t="shared" si="0"/>
        <v>1816</v>
      </c>
      <c r="D14" s="7">
        <v>929</v>
      </c>
      <c r="E14" s="26">
        <v>887</v>
      </c>
    </row>
    <row r="15" spans="2:5" ht="17.25">
      <c r="B15" s="21" t="s">
        <v>35</v>
      </c>
      <c r="C15" s="12">
        <f t="shared" si="0"/>
        <v>1596</v>
      </c>
      <c r="D15" s="7">
        <v>866</v>
      </c>
      <c r="E15" s="26">
        <v>730</v>
      </c>
    </row>
    <row r="16" spans="2:5" ht="17.25">
      <c r="B16" s="21" t="s">
        <v>36</v>
      </c>
      <c r="C16" s="12">
        <f t="shared" si="0"/>
        <v>1003</v>
      </c>
      <c r="D16" s="7">
        <v>502</v>
      </c>
      <c r="E16" s="26">
        <v>501</v>
      </c>
    </row>
    <row r="17" spans="2:5" ht="17.25">
      <c r="B17" s="21" t="s">
        <v>37</v>
      </c>
      <c r="C17" s="12">
        <f t="shared" si="0"/>
        <v>1051</v>
      </c>
      <c r="D17" s="7">
        <v>545</v>
      </c>
      <c r="E17" s="26">
        <v>506</v>
      </c>
    </row>
    <row r="18" spans="2:5" ht="17.25">
      <c r="B18" s="21" t="s">
        <v>38</v>
      </c>
      <c r="C18" s="12">
        <f t="shared" si="0"/>
        <v>1379</v>
      </c>
      <c r="D18" s="7">
        <v>632</v>
      </c>
      <c r="E18" s="26">
        <v>747</v>
      </c>
    </row>
    <row r="19" spans="2:5" ht="17.25">
      <c r="B19" s="21" t="s">
        <v>39</v>
      </c>
      <c r="C19" s="12">
        <f t="shared" si="0"/>
        <v>2238</v>
      </c>
      <c r="D19" s="7">
        <v>1053</v>
      </c>
      <c r="E19" s="26">
        <v>1185</v>
      </c>
    </row>
    <row r="20" spans="2:6" ht="17.25">
      <c r="B20" s="21" t="s">
        <v>40</v>
      </c>
      <c r="C20" s="12">
        <f t="shared" si="0"/>
        <v>1856</v>
      </c>
      <c r="D20" s="7">
        <v>928</v>
      </c>
      <c r="E20" s="26">
        <v>928</v>
      </c>
      <c r="F20" t="s">
        <v>26</v>
      </c>
    </row>
    <row r="21" spans="2:6" ht="17.25">
      <c r="B21" s="21" t="s">
        <v>41</v>
      </c>
      <c r="C21" s="12">
        <f t="shared" si="0"/>
        <v>1457</v>
      </c>
      <c r="D21" s="7">
        <v>770</v>
      </c>
      <c r="E21" s="26">
        <v>687</v>
      </c>
      <c r="F21" s="42">
        <f>SUM(C21:C28)</f>
        <v>3845</v>
      </c>
    </row>
    <row r="22" spans="2:6" ht="17.25">
      <c r="B22" s="21" t="s">
        <v>42</v>
      </c>
      <c r="C22" s="12">
        <f t="shared" si="0"/>
        <v>985</v>
      </c>
      <c r="D22" s="7">
        <v>520</v>
      </c>
      <c r="E22" s="26">
        <v>465</v>
      </c>
      <c r="F22" s="43"/>
    </row>
    <row r="23" spans="2:6" ht="17.25">
      <c r="B23" s="21" t="s">
        <v>43</v>
      </c>
      <c r="C23" s="12">
        <f t="shared" si="0"/>
        <v>614</v>
      </c>
      <c r="D23" s="7">
        <v>284</v>
      </c>
      <c r="E23" s="26">
        <v>330</v>
      </c>
      <c r="F23" s="43"/>
    </row>
    <row r="24" spans="2:6" ht="17.25">
      <c r="B24" s="21" t="s">
        <v>44</v>
      </c>
      <c r="C24" s="12">
        <f t="shared" si="0"/>
        <v>408</v>
      </c>
      <c r="D24" s="7">
        <v>153</v>
      </c>
      <c r="E24" s="26">
        <v>255</v>
      </c>
      <c r="F24" s="43"/>
    </row>
    <row r="25" spans="2:6" ht="17.25">
      <c r="B25" s="21" t="s">
        <v>45</v>
      </c>
      <c r="C25" s="12">
        <f t="shared" si="0"/>
        <v>250</v>
      </c>
      <c r="D25" s="7">
        <v>67</v>
      </c>
      <c r="E25" s="26">
        <v>183</v>
      </c>
      <c r="F25" s="43"/>
    </row>
    <row r="26" spans="2:6" ht="17.25">
      <c r="B26" s="21" t="s">
        <v>46</v>
      </c>
      <c r="C26" s="12">
        <f t="shared" si="0"/>
        <v>104</v>
      </c>
      <c r="D26" s="7">
        <v>29</v>
      </c>
      <c r="E26" s="26">
        <v>75</v>
      </c>
      <c r="F26" s="43"/>
    </row>
    <row r="27" spans="2:6" ht="17.25">
      <c r="B27" s="21" t="s">
        <v>47</v>
      </c>
      <c r="C27" s="12">
        <f t="shared" si="0"/>
        <v>26</v>
      </c>
      <c r="D27" s="7">
        <v>4</v>
      </c>
      <c r="E27" s="26">
        <v>22</v>
      </c>
      <c r="F27" s="43"/>
    </row>
    <row r="28" spans="2:6" ht="18" thickBot="1">
      <c r="B28" s="22" t="s">
        <v>48</v>
      </c>
      <c r="C28" s="13">
        <f t="shared" si="0"/>
        <v>1</v>
      </c>
      <c r="D28" s="23">
        <v>0</v>
      </c>
      <c r="E28" s="27">
        <v>1</v>
      </c>
      <c r="F28" s="44"/>
    </row>
    <row r="29" spans="2:5" ht="17.25">
      <c r="B29" s="50"/>
      <c r="C29" s="50"/>
      <c r="D29" s="50"/>
      <c r="E29" s="50"/>
    </row>
  </sheetData>
  <mergeCells count="2">
    <mergeCell ref="B29:E29"/>
    <mergeCell ref="B2:F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182007</cp:lastModifiedBy>
  <cp:lastPrinted>2002-04-26T07:58:02Z</cp:lastPrinted>
  <dcterms:created xsi:type="dcterms:W3CDTF">2002-04-26T07:28:10Z</dcterms:created>
  <dcterms:modified xsi:type="dcterms:W3CDTF">2008-02-25T07:15:28Z</dcterms:modified>
  <cp:category/>
  <cp:version/>
  <cp:contentType/>
  <cp:contentStatus/>
</cp:coreProperties>
</file>